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PosAm\RIS\DEV\Reporting\2018_zaRok2017\final0918_opravaSIGA\"/>
    </mc:Choice>
  </mc:AlternateContent>
  <bookViews>
    <workbookView xWindow="90" yWindow="645" windowWidth="23070" windowHeight="65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<sst xmlns="http://schemas.openxmlformats.org/spreadsheetml/2006/main" count="574" uniqueCount="263">
  <si>
    <t/>
  </si>
  <si>
    <t>/</t>
  </si>
  <si>
    <t>I. OFFICIAL DEVELOPMENT ASSISTANCE (I.A + I.B)</t>
  </si>
  <si>
    <t>1120</t>
  </si>
  <si>
    <t>Memo items:</t>
  </si>
  <si>
    <t>TABLE DAC 1</t>
  </si>
  <si>
    <t>Reporting country:</t>
  </si>
  <si>
    <t>DISBURSEMENTS AND COMMITMENTS OF OFFICIAL AND PRIVATE FLOWS</t>
  </si>
  <si>
    <t>Period:</t>
  </si>
  <si>
    <t>Date:</t>
  </si>
  <si>
    <t>D I S B U R S E M E N T S</t>
  </si>
  <si>
    <t>COMMITMENTS</t>
  </si>
  <si>
    <t>1121</t>
  </si>
  <si>
    <t>1122</t>
  </si>
  <si>
    <t>1130</t>
  </si>
  <si>
    <t>1140</t>
  </si>
  <si>
    <t>1151</t>
  </si>
  <si>
    <t>1152</t>
  </si>
  <si>
    <t>1150</t>
  </si>
  <si>
    <t>-------- Amounts extended --------</t>
  </si>
  <si>
    <t>Amounts received (-)</t>
  </si>
  <si>
    <t>NET AMOUNTS</t>
  </si>
  <si>
    <t>Grants (1)</t>
  </si>
  <si>
    <t>Non grants</t>
  </si>
  <si>
    <t>Total commitments</t>
  </si>
  <si>
    <t>Grants</t>
  </si>
  <si>
    <t>Total amounts extended</t>
  </si>
  <si>
    <t>Non grants (2)</t>
  </si>
  <si>
    <t>I.B. Multilateral Official Development Assistance (capital subscriptions are included with grants)</t>
  </si>
  <si>
    <t xml:space="preserve">1. Multilateral contributions to:  </t>
  </si>
  <si>
    <t xml:space="preserve">Memo (bilat. + multilat.):  </t>
  </si>
  <si>
    <t>II. OTHER OFFICIAL FLOWS</t>
  </si>
  <si>
    <t xml:space="preserve">II.A. Other Official Bilateral Flows </t>
  </si>
  <si>
    <t>II.B. Transactions with Multilateral Agencies at Market Terms</t>
  </si>
  <si>
    <t>2.  Other securities and claims</t>
  </si>
  <si>
    <t>I.A. Bilateral Official Development Assistance by types of aid (1+2+3+4+5+6+7+8+9+10)</t>
  </si>
  <si>
    <t>1. Budget support</t>
  </si>
  <si>
    <t>2. Bilateral core support &amp; pooled programmes &amp; funds</t>
  </si>
  <si>
    <t>3. Project-type interventions</t>
  </si>
  <si>
    <t>4. Experts and other technical assistance</t>
  </si>
  <si>
    <t>5. Scholarships and student costs in donor countries</t>
  </si>
  <si>
    <t>6. Debt relief</t>
  </si>
  <si>
    <t xml:space="preserve">    6.1 Debt forgiveness and debt rescheduling</t>
  </si>
  <si>
    <t xml:space="preserve">    6.2 Other action on debt</t>
  </si>
  <si>
    <t>8. Other in-donor expenditures</t>
  </si>
  <si>
    <t>2. Investment-related transactions</t>
  </si>
  <si>
    <t>3. Debt rescheduling</t>
  </si>
  <si>
    <t>4. Other bilateral securities and claims</t>
  </si>
  <si>
    <t xml:space="preserve">    2.1 Total banks (long-term)</t>
  </si>
  <si>
    <t xml:space="preserve">    2.2 Non-banks</t>
  </si>
  <si>
    <t>Slovak Republic</t>
  </si>
  <si>
    <t>KEY INDICATORS</t>
  </si>
  <si>
    <t>GNI</t>
  </si>
  <si>
    <t>001</t>
  </si>
  <si>
    <t>ODA % GNI</t>
  </si>
  <si>
    <t>002</t>
  </si>
  <si>
    <t>TOTAL FLOWS % GNI</t>
  </si>
  <si>
    <t>003</t>
  </si>
  <si>
    <t>POPULATION (millions)</t>
  </si>
  <si>
    <t>004</t>
  </si>
  <si>
    <t>VI. ITEM ONLY PARTLY COVERED IN DAC RESOURCE FLOW STATISTICS</t>
  </si>
  <si>
    <t>V. NET PRIVATE GRANTS</t>
  </si>
  <si>
    <t>IV.A. Bilateral Private Flows</t>
  </si>
  <si>
    <t>IV. PRIVATE FLOWS AT MARKET TERMS</t>
  </si>
  <si>
    <t>III.  OFFICIALLY SUPPORTED EXPORT CREDITS</t>
  </si>
  <si>
    <t>TOTAL OFFICIAL AND PRIVATE FLOWS (I+II+III+IV+V)</t>
  </si>
  <si>
    <t>Million US dollars</t>
  </si>
  <si>
    <t>005</t>
  </si>
  <si>
    <t>1010</t>
  </si>
  <si>
    <t>1015</t>
  </si>
  <si>
    <t>1100</t>
  </si>
  <si>
    <t xml:space="preserve">    1.1 General budget support</t>
  </si>
  <si>
    <t>1110</t>
  </si>
  <si>
    <t xml:space="preserve">    1.2 Sector budget support</t>
  </si>
  <si>
    <t>1200</t>
  </si>
  <si>
    <t xml:space="preserve">    2.1 Core support to NGOs and civil society, PPPs &amp; research institutes</t>
  </si>
  <si>
    <t>1210</t>
  </si>
  <si>
    <t xml:space="preserve">        a) Core support to donor country-based NGOs &amp; civil society</t>
  </si>
  <si>
    <t>1211</t>
  </si>
  <si>
    <t xml:space="preserve">        b) Core support to international NGOs</t>
  </si>
  <si>
    <t>1212</t>
  </si>
  <si>
    <t xml:space="preserve">        c) Core support to Public-Private Partnerships (including networks)</t>
  </si>
  <si>
    <t>1213</t>
  </si>
  <si>
    <t xml:space="preserve">        d) Other</t>
  </si>
  <si>
    <t>1214</t>
  </si>
  <si>
    <t xml:space="preserve">    2.2 Specific-purpose programmes &amp; funds managed by int'l org.</t>
  </si>
  <si>
    <t>1220</t>
  </si>
  <si>
    <t xml:space="preserve">    2.3 Basket funds/pooled funding</t>
  </si>
  <si>
    <t>1230</t>
  </si>
  <si>
    <t>1300</t>
  </si>
  <si>
    <t xml:space="preserve">    3.1 Investment projects</t>
  </si>
  <si>
    <t>1310</t>
  </si>
  <si>
    <t xml:space="preserve">        of which: equities</t>
  </si>
  <si>
    <t>1311</t>
  </si>
  <si>
    <t xml:space="preserve">    3.2 Other projects</t>
  </si>
  <si>
    <t>1320</t>
  </si>
  <si>
    <t>Memo: Projects qualifying as programme-based approaches</t>
  </si>
  <si>
    <t>1330</t>
  </si>
  <si>
    <t>Memo: Cost of donor experts incl. in project-type interventions (optional)</t>
  </si>
  <si>
    <t>1301</t>
  </si>
  <si>
    <t>1400</t>
  </si>
  <si>
    <t xml:space="preserve">    4.1 Donor country personnel</t>
  </si>
  <si>
    <t>1410</t>
  </si>
  <si>
    <t xml:space="preserve">    4.2 Other technical assistance</t>
  </si>
  <si>
    <t>1420</t>
  </si>
  <si>
    <t>1500</t>
  </si>
  <si>
    <t xml:space="preserve">    5.1 Scholarships/training in donor country</t>
  </si>
  <si>
    <t>1510</t>
  </si>
  <si>
    <t xml:space="preserve">    5.2 Imputed student costs</t>
  </si>
  <si>
    <t>1520</t>
  </si>
  <si>
    <t>1600</t>
  </si>
  <si>
    <t>1610</t>
  </si>
  <si>
    <t xml:space="preserve">        a) ODA claims (for rescheduling, only capitalised interest)</t>
  </si>
  <si>
    <t>1611</t>
  </si>
  <si>
    <t xml:space="preserve">        b) OOF claims</t>
  </si>
  <si>
    <t>1615</t>
  </si>
  <si>
    <t xml:space="preserve">        c) Claims of officially supported export credits</t>
  </si>
  <si>
    <t>1616</t>
  </si>
  <si>
    <t xml:space="preserve">        d) Private claims</t>
  </si>
  <si>
    <t>1617</t>
  </si>
  <si>
    <t xml:space="preserve">    Memo: Grants for debt service reduction</t>
  </si>
  <si>
    <t>1614</t>
  </si>
  <si>
    <t>1620</t>
  </si>
  <si>
    <t xml:space="preserve">        a) Service payments to third parties</t>
  </si>
  <si>
    <t>1621</t>
  </si>
  <si>
    <t xml:space="preserve">        b) Debt conversion</t>
  </si>
  <si>
    <t>1622</t>
  </si>
  <si>
    <t xml:space="preserve">        c) Debt buybacks</t>
  </si>
  <si>
    <t>1623</t>
  </si>
  <si>
    <t>1624</t>
  </si>
  <si>
    <t xml:space="preserve">    6.3 Offsetting entry for debt forgiveness (ODA claims, principal)</t>
  </si>
  <si>
    <t>1630</t>
  </si>
  <si>
    <t xml:space="preserve">    Memo: Offsetting entry for forgiven interest (ODA claims, interest)</t>
  </si>
  <si>
    <t>1640</t>
  </si>
  <si>
    <t>7. Administrative costs not included elsewhere</t>
  </si>
  <si>
    <t>1700</t>
  </si>
  <si>
    <t>1800</t>
  </si>
  <si>
    <t xml:space="preserve">    8.1 Development awareness</t>
  </si>
  <si>
    <t>1810</t>
  </si>
  <si>
    <t xml:space="preserve">    8.2 Refugees in donor countries</t>
  </si>
  <si>
    <t>1820</t>
  </si>
  <si>
    <t>9. Recoveries on bilateral ODA grants and negative commitments</t>
  </si>
  <si>
    <t>1900</t>
  </si>
  <si>
    <t>10. Other loans repayments</t>
  </si>
  <si>
    <t>1999</t>
  </si>
  <si>
    <t xml:space="preserve">    Programme-based approaches (PBAs)</t>
  </si>
  <si>
    <t>1901</t>
  </si>
  <si>
    <t xml:space="preserve">    Free-standing technical co-operation (FTC)</t>
  </si>
  <si>
    <t>1902</t>
  </si>
  <si>
    <t xml:space="preserve">    ODA channelled through private entities (as distinct from support to private sources)</t>
  </si>
  <si>
    <t>1903</t>
  </si>
  <si>
    <t xml:space="preserve">    ODA channelled through multilateral organisations</t>
  </si>
  <si>
    <t>1904</t>
  </si>
  <si>
    <t xml:space="preserve">    Participation in international peacekeeping operations</t>
  </si>
  <si>
    <t>1905</t>
  </si>
  <si>
    <t xml:space="preserve">    Relief food aid</t>
  </si>
  <si>
    <t>1906</t>
  </si>
  <si>
    <t>2000</t>
  </si>
  <si>
    <t>2100</t>
  </si>
  <si>
    <t xml:space="preserve">            1.1 UN agencies</t>
  </si>
  <si>
    <t>2101</t>
  </si>
  <si>
    <t xml:space="preserve">            1.2 European Union</t>
  </si>
  <si>
    <t>2102</t>
  </si>
  <si>
    <t xml:space="preserve">            1.3 IDA</t>
  </si>
  <si>
    <t>2103</t>
  </si>
  <si>
    <t xml:space="preserve">            1.4 Other World Bank (AMCs, IBRD,IFC,MIGA)</t>
  </si>
  <si>
    <t>2104</t>
  </si>
  <si>
    <t xml:space="preserve">            1.5 Regional development banks</t>
  </si>
  <si>
    <t>2105</t>
  </si>
  <si>
    <t xml:space="preserve">            1.6 Global Environment Facility</t>
  </si>
  <si>
    <t>2106</t>
  </si>
  <si>
    <t xml:space="preserve">            1.7 Montreal Protocol</t>
  </si>
  <si>
    <t>2107</t>
  </si>
  <si>
    <t xml:space="preserve">            1.8 Other agencies</t>
  </si>
  <si>
    <t>2108</t>
  </si>
  <si>
    <t>2. Recoveries on multilateral ODA grants and capital subscriptions and negative commitments</t>
  </si>
  <si>
    <t>2110</t>
  </si>
  <si>
    <t xml:space="preserve">        - HIPC Initiative</t>
  </si>
  <si>
    <t>2901</t>
  </si>
  <si>
    <t xml:space="preserve">        - IDA Debt Reduction Facility</t>
  </si>
  <si>
    <t>2902</t>
  </si>
  <si>
    <t>230</t>
  </si>
  <si>
    <t>235</t>
  </si>
  <si>
    <t>1 Support to national private exporters</t>
  </si>
  <si>
    <t>266</t>
  </si>
  <si>
    <t>294</t>
  </si>
  <si>
    <t xml:space="preserve">    2.1 With developing countries</t>
  </si>
  <si>
    <t>291</t>
  </si>
  <si>
    <t xml:space="preserve">        of which: Joint ventures</t>
  </si>
  <si>
    <t>292</t>
  </si>
  <si>
    <t xml:space="preserve">            of which: - Loans</t>
  </si>
  <si>
    <t>293</t>
  </si>
  <si>
    <t xml:space="preserve">                - Acquisition of equity</t>
  </si>
  <si>
    <t>280</t>
  </si>
  <si>
    <t xml:space="preserve">    2.2 With residents (Support to national private investors)</t>
  </si>
  <si>
    <t>287</t>
  </si>
  <si>
    <t>300</t>
  </si>
  <si>
    <t xml:space="preserve">    3.1 Non-concessional rescheduling</t>
  </si>
  <si>
    <t>301</t>
  </si>
  <si>
    <t xml:space="preserve">        a) OOF claims (capitalised interest)</t>
  </si>
  <si>
    <t>304</t>
  </si>
  <si>
    <t xml:space="preserve">        b) Claims of officially supported export credits</t>
  </si>
  <si>
    <t>305</t>
  </si>
  <si>
    <t xml:space="preserve">        c) Private claims</t>
  </si>
  <si>
    <t>306</t>
  </si>
  <si>
    <t xml:space="preserve">    3.2 OOF component of debt service reduction</t>
  </si>
  <si>
    <t>303</t>
  </si>
  <si>
    <t>295</t>
  </si>
  <si>
    <t xml:space="preserve">    4.1 Other acquisition of equity</t>
  </si>
  <si>
    <t>299</t>
  </si>
  <si>
    <t xml:space="preserve">    4.2 Other claims and grants</t>
  </si>
  <si>
    <t>298</t>
  </si>
  <si>
    <t>5. Offsetting entry for debt relief (claims of OOF, principal)</t>
  </si>
  <si>
    <t>1020</t>
  </si>
  <si>
    <t>6. Other loan repayments</t>
  </si>
  <si>
    <t>2999</t>
  </si>
  <si>
    <t>325</t>
  </si>
  <si>
    <t>1. Purchase of securities from issuing agencies</t>
  </si>
  <si>
    <t>326</t>
  </si>
  <si>
    <t>2. Other transactions</t>
  </si>
  <si>
    <t>327</t>
  </si>
  <si>
    <t>Memo: - Interest received on OOF, total (bilat.+multilat.)</t>
  </si>
  <si>
    <t>7950</t>
  </si>
  <si>
    <t xml:space="preserve">        - Bilateral</t>
  </si>
  <si>
    <t>8000</t>
  </si>
  <si>
    <t xml:space="preserve">        - Multilateral</t>
  </si>
  <si>
    <t>805</t>
  </si>
  <si>
    <t xml:space="preserve">    - Offsetting entry for forgiven interest (claims of OOF, interest)</t>
  </si>
  <si>
    <t>7860</t>
  </si>
  <si>
    <t>3000</t>
  </si>
  <si>
    <t>III.A. Official direct export credits</t>
  </si>
  <si>
    <t>3100</t>
  </si>
  <si>
    <t>III.B. Officialy guaranteed or insured export credits</t>
  </si>
  <si>
    <t>3200</t>
  </si>
  <si>
    <t>III.C. Offsetting entry for dept relief (export credits claims, principal)</t>
  </si>
  <si>
    <t>3102</t>
  </si>
  <si>
    <t>3300</t>
  </si>
  <si>
    <t>3320</t>
  </si>
  <si>
    <t>1. Direct investment</t>
  </si>
  <si>
    <t>340</t>
  </si>
  <si>
    <t xml:space="preserve">    of which: New capital outflows</t>
  </si>
  <si>
    <t>345</t>
  </si>
  <si>
    <t>3530</t>
  </si>
  <si>
    <t>3840</t>
  </si>
  <si>
    <t xml:space="preserve">        a) Bonds</t>
  </si>
  <si>
    <t>751</t>
  </si>
  <si>
    <t xml:space="preserve">        b) Other bank</t>
  </si>
  <si>
    <t>7530</t>
  </si>
  <si>
    <t>3860</t>
  </si>
  <si>
    <t>388</t>
  </si>
  <si>
    <t xml:space="preserve">        b) Other securities (incl. equities)</t>
  </si>
  <si>
    <t>3890</t>
  </si>
  <si>
    <t xml:space="preserve">    3. Offsetting entry for debt relief (private claims, principal)</t>
  </si>
  <si>
    <t>1030</t>
  </si>
  <si>
    <t>IV.B. Multilateral Private Flows</t>
  </si>
  <si>
    <t>359</t>
  </si>
  <si>
    <t>415</t>
  </si>
  <si>
    <t>derived as: 1. Gross outflow from private sources, less</t>
  </si>
  <si>
    <t>425</t>
  </si>
  <si>
    <t xml:space="preserve">    2. Support received from official sector</t>
  </si>
  <si>
    <t>420</t>
  </si>
  <si>
    <t>1. Total participation in peacebuilding operations (incl. non-ODA)</t>
  </si>
  <si>
    <t>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</si>
</sst>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)"/>
    <numFmt numFmtId="165" formatCode="#,##0.000000%"/>
    <numFmt numFmtId="166" formatCode="#,##0.000"/>
  </numFmts>
  <fonts count="18" x14ac:knownFonts="1">
    <font>
      <sz val="11"/>
      <color theme="1"/>
      <name val="Calibri"/>
      <family val="2"/>
      <charset val="238"/>
      <scheme val="minor"/>
    </font>
    <font>
      <sz val="12"/>
      <name val="Helv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b/>
      <u/>
      <sz val="7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8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/>
    <xf numFmtId="0" fontId="17" fillId="0" borderId="0"/>
  </cellStyleXfs>
  <cellXfs count="317">
    <xf numFmtId="0" fontId="0" fillId="0" borderId="0" xfId="0"/>
    <xf numFmtId="0" fontId="0" fillId="0" borderId="0" xfId="0" applyAlignment="1"/>
    <xf numFmtId="49" fontId="10" fillId="4" borderId="11" xfId="0" applyNumberFormat="1" applyFont="1" applyFill="1" applyBorder="1" applyAlignment="1">
      <alignment horizontal="center"/>
    </xf>
    <xf numFmtId="4" fontId="9" fillId="4" borderId="11" xfId="0" applyNumberFormat="1" applyFont="1" applyFill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4" fontId="11" fillId="4" borderId="11" xfId="0" applyNumberFormat="1" applyFont="1" applyFill="1" applyBorder="1" applyAlignment="1">
      <alignment horizontal="right"/>
    </xf>
    <xf numFmtId="4" fontId="10" fillId="0" borderId="11" xfId="0" applyNumberFormat="1" applyFont="1" applyBorder="1" applyAlignment="1">
      <alignment horizontal="right"/>
    </xf>
    <xf numFmtId="4" fontId="10" fillId="4" borderId="11" xfId="0" applyNumberFormat="1" applyFont="1" applyFill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4" fontId="7" fillId="4" borderId="11" xfId="0" applyNumberFormat="1" applyFont="1" applyFill="1" applyBorder="1" applyAlignment="1">
      <alignment horizontal="right"/>
    </xf>
    <xf numFmtId="4" fontId="8" fillId="4" borderId="11" xfId="0" applyNumberFormat="1" applyFont="1" applyFill="1" applyBorder="1" applyAlignment="1">
      <alignment horizontal="right"/>
    </xf>
    <xf numFmtId="0" fontId="9" fillId="4" borderId="11" xfId="0" applyNumberFormat="1" applyFont="1" applyFill="1" applyBorder="1" applyAlignment="1">
      <alignment horizontal="left" wrapText="1"/>
    </xf>
    <xf numFmtId="0" fontId="11" fillId="0" borderId="11" xfId="0" applyNumberFormat="1" applyFont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left"/>
    </xf>
    <xf numFmtId="0" fontId="11" fillId="0" borderId="11" xfId="0" applyNumberFormat="1" applyFont="1" applyBorder="1" applyAlignment="1">
      <alignment horizontal="left"/>
    </xf>
    <xf numFmtId="0" fontId="10" fillId="0" borderId="11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4" fontId="14" fillId="3" borderId="11" xfId="0" applyNumberFormat="1" applyFont="1" applyFill="1" applyBorder="1" applyAlignment="1" applyProtection="1">
      <alignment horizontal="right"/>
      <protection locked="0"/>
    </xf>
    <xf numFmtId="0" fontId="13" fillId="4" borderId="11" xfId="0" applyNumberFormat="1" applyFont="1" applyFill="1" applyBorder="1" applyAlignment="1" applyProtection="1">
      <alignment horizontal="left"/>
      <protection locked="0"/>
    </xf>
    <xf numFmtId="0" fontId="13" fillId="4" borderId="11" xfId="0" applyNumberFormat="1" applyFont="1" applyFill="1" applyBorder="1" applyAlignment="1" applyProtection="1">
      <alignment horizontal="center"/>
      <protection locked="0"/>
    </xf>
    <xf numFmtId="0" fontId="13" fillId="4" borderId="11" xfId="0" applyNumberFormat="1" applyFont="1" applyFill="1" applyBorder="1" applyAlignment="1" applyProtection="1">
      <alignment horizontal="fill"/>
      <protection locked="0"/>
    </xf>
    <xf numFmtId="0" fontId="14" fillId="2" borderId="11" xfId="0" applyNumberFormat="1" applyFont="1" applyFill="1" applyBorder="1" applyAlignment="1" applyProtection="1">
      <alignment horizontal="left"/>
      <protection locked="0"/>
    </xf>
    <xf numFmtId="0" fontId="14" fillId="2" borderId="11" xfId="0" applyNumberFormat="1" applyFont="1" applyFill="1" applyBorder="1" applyAlignment="1" applyProtection="1">
      <alignment horizontal="center"/>
      <protection locked="0"/>
    </xf>
    <xf numFmtId="0" fontId="15" fillId="2" borderId="11" xfId="0" applyNumberFormat="1" applyFont="1" applyFill="1" applyBorder="1" applyAlignment="1" applyProtection="1">
      <alignment horizontal="fill"/>
      <protection locked="0"/>
    </xf>
    <xf numFmtId="0" fontId="14" fillId="3" borderId="11" xfId="0" applyNumberFormat="1" applyFont="1" applyFill="1" applyBorder="1" applyAlignment="1" applyProtection="1">
      <alignment horizontal="fill"/>
      <protection locked="0"/>
    </xf>
    <xf numFmtId="0" fontId="15" fillId="3" borderId="11" xfId="0" applyNumberFormat="1" applyFont="1" applyFill="1" applyBorder="1" applyAlignment="1" applyProtection="1">
      <alignment horizontal="fill"/>
      <protection locked="0"/>
    </xf>
    <xf numFmtId="0" fontId="10" fillId="0" borderId="11" xfId="0" applyFont="1" applyBorder="1" applyAlignment="1">
      <alignment horizontal="left"/>
    </xf>
    <xf numFmtId="165" fontId="14" fillId="3" borderId="11" xfId="0" applyNumberFormat="1" applyFont="1" applyFill="1" applyBorder="1" applyAlignment="1" applyProtection="1">
      <alignment horizontal="right"/>
      <protection locked="0"/>
    </xf>
    <xf numFmtId="14" fontId="4" fillId="2" borderId="7" xfId="0" applyNumberFormat="1" applyFont="1" applyFill="1" applyBorder="1" applyAlignment="1" applyProtection="1">
      <alignment horizontal="left"/>
      <protection locked="0"/>
    </xf>
    <xf numFmtId="0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left" wrapText="1"/>
      <protection locked="0"/>
    </xf>
    <xf numFmtId="0" fontId="12" fillId="2" borderId="3" xfId="0" applyNumberFormat="1" applyFont="1" applyFill="1" applyBorder="1" applyAlignment="1" applyProtection="1">
      <alignment horizontal="left"/>
      <protection locked="0"/>
    </xf>
    <xf numFmtId="166" fontId="14" fillId="3" borderId="11" xfId="0" applyNumberFormat="1" applyFont="1" applyFill="1" applyBorder="1" applyAlignment="1" applyProtection="1">
      <alignment horizontal="right"/>
      <protection locked="0"/>
    </xf>
    <xf numFmtId="0" fontId="16" fillId="5" borderId="11" xfId="0" applyNumberFormat="1" applyFont="1" applyFill="1" applyBorder="1" applyAlignment="1">
      <alignment horizontal="left" wrapText="1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0" borderId="11" xfId="0" applyNumberFormat="1" applyFont="1" applyBorder="1" applyAlignment="1">
      <alignment horizontal="fill"/>
    </xf>
    <xf numFmtId="4" fontId="10" fillId="4" borderId="11" xfId="0" applyNumberFormat="1" applyFont="1" applyFill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0" borderId="11" xfId="0" applyNumberFormat="1" applyFont="1" applyBorder="1" applyAlignment="1">
      <alignment horizontal="fill"/>
    </xf>
    <xf numFmtId="4" fontId="11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0" borderId="11" xfId="0" applyNumberFormat="1" applyFont="1" applyBorder="1" applyAlignment="1">
      <alignment horizontal="fill"/>
    </xf>
    <xf numFmtId="4" fontId="7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9" fillId="4" borderId="11" xfId="0" applyNumberFormat="1" applyFont="1" applyFill="1" applyBorder="1" applyAlignment="1">
      <alignment horizontal="fill"/>
    </xf>
    <xf numFmtId="4" fontId="0" fillId="0" borderId="0" xfId="0" applyNumberFormat="1" applyAlignment="1"/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9" xfId="0" applyNumberFormat="1" applyFont="1" applyFill="1" applyBorder="1" applyAlignment="1" applyProtection="1">
      <alignment horizontal="left"/>
      <protection locked="0"/>
    </xf>
    <xf numFmtId="0" fontId="2" fillId="2" borderId="3" xfId="0" applyNumberFormat="1" applyFont="1" applyFill="1" applyBorder="1" applyAlignment="1" applyProtection="1">
      <alignment horizontal="left"/>
      <protection locked="0"/>
    </xf>
    <xf numFmtId="0" fontId="3" fillId="2" borderId="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0" xfId="0" applyNumberFormat="1" applyFont="1" applyFill="1" applyBorder="1" applyAlignment="1" applyProtection="1">
      <alignment horizontal="left" vertical="top"/>
      <protection locked="0"/>
    </xf>
    <xf numFmtId="0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0" xfId="0" applyNumberFormat="1" applyFont="1" applyFill="1" applyBorder="1" applyAlignment="1" applyProtection="1">
      <alignment horizontal="right"/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3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/>
      <protection locked="0"/>
    </xf>
    <xf numFmtId="0" fontId="5" fillId="2" borderId="8" xfId="0" applyNumberFormat="1" applyFont="1" applyFill="1" applyBorder="1" applyAlignment="1" applyProtection="1">
      <alignment horizontal="center"/>
      <protection locked="0"/>
    </xf>
    <xf numFmtId="0" fontId="5" fillId="2" borderId="14" xfId="0" applyNumberFormat="1" applyFont="1" applyFill="1" applyBorder="1" applyAlignment="1" applyProtection="1">
      <alignment horizontal="center"/>
      <protection locked="0"/>
    </xf>
    <xf numFmtId="0" fontId="5" fillId="2" borderId="15" xfId="0" applyNumberFormat="1" applyFont="1" applyFill="1" applyBorder="1" applyAlignment="1" applyProtection="1">
      <alignment horizont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zoomScale="115" zoomScaleNormal="115" workbookViewId="0">
      <selection activeCell="F15" sqref="F15"/>
    </sheetView>
  </sheetViews>
  <sheetFormatPr defaultColWidth="8.85546875" defaultRowHeight="15" x14ac:dyDescent="0.25"/>
  <cols>
    <col min="1" max="1" width="47.85546875" style="1" customWidth="1" collapsed="1"/>
    <col min="2" max="2" width="9" style="1" customWidth="1" collapsed="1"/>
    <col min="3" max="10" width="13.42578125" style="1" customWidth="1" collapsed="1"/>
    <col min="11" max="16384" width="8.85546875" style="1" collapsed="1"/>
  </cols>
  <sheetData>
    <row r="1" spans="1:13" ht="11.45" customHeight="1" x14ac:dyDescent="0.25"/>
    <row r="2" spans="1:13" ht="14.45" customHeight="1" x14ac:dyDescent="0.25">
      <c r="A2" s="288" t="s">
        <v>5</v>
      </c>
      <c r="B2" s="289"/>
      <c r="C2" s="289"/>
      <c r="D2" s="289"/>
      <c r="E2" s="289"/>
      <c r="F2" s="289"/>
      <c r="G2" s="290"/>
      <c r="H2" s="291" t="s">
        <v>6</v>
      </c>
      <c r="I2" s="292"/>
      <c r="J2" s="36" t="s">
        <v>50</v>
      </c>
    </row>
    <row r="3" spans="1:13" ht="19.149999999999999" customHeight="1" x14ac:dyDescent="0.25">
      <c r="A3" s="293" t="s">
        <v>7</v>
      </c>
      <c r="B3" s="294"/>
      <c r="C3" s="294"/>
      <c r="D3" s="294"/>
      <c r="E3" s="294"/>
      <c r="F3" s="294"/>
      <c r="G3" s="295"/>
      <c r="H3" s="299" t="s">
        <v>8</v>
      </c>
      <c r="I3" s="300"/>
      <c r="J3" s="35">
        <v>2017</v>
      </c>
    </row>
    <row r="4" spans="1:13" ht="19.149999999999999" customHeight="1" x14ac:dyDescent="0.25">
      <c r="A4" s="296"/>
      <c r="B4" s="297"/>
      <c r="C4" s="297"/>
      <c r="D4" s="297"/>
      <c r="E4" s="297"/>
      <c r="F4" s="297"/>
      <c r="G4" s="298"/>
      <c r="H4" s="301" t="s">
        <v>9</v>
      </c>
      <c r="I4" s="302"/>
      <c r="J4" s="31">
        <v>43349.449594907404</v>
      </c>
    </row>
    <row r="5" spans="1:13" ht="14.45" customHeight="1" x14ac:dyDescent="0.25">
      <c r="A5" s="303" t="s">
        <v>66</v>
      </c>
      <c r="B5" s="305" t="s">
        <v>0</v>
      </c>
      <c r="C5" s="307" t="s">
        <v>10</v>
      </c>
      <c r="D5" s="308"/>
      <c r="E5" s="308"/>
      <c r="F5" s="308"/>
      <c r="G5" s="309"/>
      <c r="H5" s="307" t="s">
        <v>11</v>
      </c>
      <c r="I5" s="308"/>
      <c r="J5" s="309"/>
    </row>
    <row r="6" spans="1:13" x14ac:dyDescent="0.25">
      <c r="A6" s="304"/>
      <c r="B6" s="306"/>
      <c r="C6" s="32" t="s">
        <v>12</v>
      </c>
      <c r="D6" s="32" t="s">
        <v>13</v>
      </c>
      <c r="E6" s="32" t="s">
        <v>3</v>
      </c>
      <c r="F6" s="32" t="s">
        <v>14</v>
      </c>
      <c r="G6" s="32" t="s">
        <v>15</v>
      </c>
      <c r="H6" s="32" t="s">
        <v>16</v>
      </c>
      <c r="I6" s="33" t="s">
        <v>17</v>
      </c>
      <c r="J6" s="32" t="s">
        <v>18</v>
      </c>
    </row>
    <row r="7" spans="1:13" ht="14.45" customHeight="1" x14ac:dyDescent="0.25">
      <c r="A7" s="304"/>
      <c r="B7" s="306"/>
      <c r="C7" s="310" t="s">
        <v>19</v>
      </c>
      <c r="D7" s="311"/>
      <c r="E7" s="312"/>
      <c r="F7" s="313" t="s">
        <v>20</v>
      </c>
      <c r="G7" s="315" t="s">
        <v>21</v>
      </c>
      <c r="H7" s="313" t="s">
        <v>22</v>
      </c>
      <c r="I7" s="313" t="s">
        <v>23</v>
      </c>
      <c r="J7" s="315" t="s">
        <v>24</v>
      </c>
    </row>
    <row r="8" spans="1:13" ht="14.45" customHeight="1" x14ac:dyDescent="0.25">
      <c r="A8" s="304"/>
      <c r="B8" s="306"/>
      <c r="C8" s="313" t="s">
        <v>25</v>
      </c>
      <c r="D8" s="313" t="s">
        <v>23</v>
      </c>
      <c r="E8" s="315" t="s">
        <v>26</v>
      </c>
      <c r="F8" s="314"/>
      <c r="G8" s="316"/>
      <c r="H8" s="314"/>
      <c r="I8" s="314"/>
      <c r="J8" s="316"/>
    </row>
    <row r="9" spans="1:13" x14ac:dyDescent="0.25">
      <c r="A9" s="304"/>
      <c r="B9" s="306"/>
      <c r="C9" s="314"/>
      <c r="D9" s="314"/>
      <c r="E9" s="316"/>
      <c r="F9" s="34" t="s">
        <v>27</v>
      </c>
      <c r="G9" s="316"/>
      <c r="H9" s="314"/>
      <c r="I9" s="314"/>
      <c r="J9" s="316"/>
    </row>
    <row r="10" spans="1:13" x14ac:dyDescent="0.25">
      <c r="A10" s="21" t="s">
        <v>51</v>
      </c>
      <c r="B10" s="22"/>
      <c r="C10" s="23" t="s">
        <v>1</v>
      </c>
      <c r="D10" s="23" t="s">
        <v>1</v>
      </c>
      <c r="E10" s="23" t="s">
        <v>1</v>
      </c>
      <c r="F10" s="23" t="s">
        <v>1</v>
      </c>
      <c r="G10" s="23" t="s">
        <v>1</v>
      </c>
      <c r="H10" s="23" t="s">
        <v>1</v>
      </c>
      <c r="I10" s="23" t="s">
        <v>1</v>
      </c>
      <c r="J10" s="23" t="s">
        <v>1</v>
      </c>
    </row>
    <row r="11" spans="1:13" x14ac:dyDescent="0.25">
      <c r="A11" s="24" t="s">
        <v>52</v>
      </c>
      <c r="B11" s="25" t="s">
        <v>53</v>
      </c>
      <c r="C11" s="26" t="s">
        <v>1</v>
      </c>
      <c r="D11" s="26" t="s">
        <v>1</v>
      </c>
      <c r="E11" s="27" t="s">
        <v>1</v>
      </c>
      <c r="F11" s="26" t="s">
        <v>1</v>
      </c>
      <c r="G11" s="20">
        <v>90328.050959999993</v>
      </c>
      <c r="H11" s="26" t="s">
        <v>1</v>
      </c>
      <c r="I11" s="26" t="s">
        <v>1</v>
      </c>
      <c r="J11" s="28" t="s">
        <v>1</v>
      </c>
    </row>
    <row r="12" spans="1:13" x14ac:dyDescent="0.25">
      <c r="A12" s="24" t="s">
        <v>54</v>
      </c>
      <c r="B12" s="25" t="s">
        <v>55</v>
      </c>
      <c r="C12" s="26" t="s">
        <v>1</v>
      </c>
      <c r="D12" s="26" t="s">
        <v>1</v>
      </c>
      <c r="E12" s="27" t="s">
        <v>1</v>
      </c>
      <c r="F12" s="26" t="s">
        <v>1</v>
      </c>
      <c r="G12" s="30">
        <f>IF(ISERROR(G16/G11), "0.00", G16/G11)</f>
        <v>1.3196696788330658E-3</v>
      </c>
      <c r="H12" s="26" t="s">
        <v>1</v>
      </c>
      <c r="I12" s="26" t="s">
        <v>1</v>
      </c>
      <c r="J12" s="28" t="s">
        <v>1</v>
      </c>
    </row>
    <row r="13" spans="1:13" x14ac:dyDescent="0.25">
      <c r="A13" s="24" t="s">
        <v>56</v>
      </c>
      <c r="B13" s="25" t="s">
        <v>57</v>
      </c>
      <c r="C13" s="26" t="s">
        <v>1</v>
      </c>
      <c r="D13" s="26" t="s">
        <v>1</v>
      </c>
      <c r="E13" s="27" t="s">
        <v>1</v>
      </c>
      <c r="F13" s="26" t="s">
        <v>1</v>
      </c>
      <c r="G13" s="30">
        <f>IF(ISERROR(G15/G11), "0%", G15/G11)</f>
        <v>1.3195448006819255E-3</v>
      </c>
      <c r="H13" s="26" t="s">
        <v>1</v>
      </c>
      <c r="I13" s="26" t="s">
        <v>1</v>
      </c>
      <c r="J13" s="28" t="s">
        <v>1</v>
      </c>
    </row>
    <row r="14" spans="1:13" x14ac:dyDescent="0.25">
      <c r="A14" s="24" t="s">
        <v>58</v>
      </c>
      <c r="B14" s="25" t="s">
        <v>59</v>
      </c>
      <c r="C14" s="26" t="s">
        <v>1</v>
      </c>
      <c r="D14" s="26" t="s">
        <v>1</v>
      </c>
      <c r="E14" s="27" t="s">
        <v>1</v>
      </c>
      <c r="F14" s="26" t="s">
        <v>1</v>
      </c>
      <c r="G14" s="37">
        <v>5.4402169999999996</v>
      </c>
      <c r="H14" s="26" t="s">
        <v>1</v>
      </c>
      <c r="I14" s="26" t="s">
        <v>1</v>
      </c>
      <c r="J14" s="28" t="s">
        <v>1</v>
      </c>
    </row>
    <row r="15" spans="1:13" ht="26.25" x14ac:dyDescent="0.25">
      <c r="A15" s="38" t="s">
        <v>65</v>
      </c>
      <c r="B15" s="2" t="s">
        <v>67</v>
      </c>
      <c r="C15" s="3">
        <v>119.23647</v>
      </c>
      <c r="D15" s="3">
        <v>0</v>
      </c>
      <c r="E15" s="3">
        <v>119.23647</v>
      </c>
      <c r="F15" s="3">
        <v>-4.4559999999999995E-2</v>
      </c>
      <c r="G15" s="3">
        <v>119.19190999999999</v>
      </c>
      <c r="H15" s="40" t="s">
        <v>1</v>
      </c>
      <c r="I15" s="41" t="s">
        <v>1</v>
      </c>
      <c r="J15" s="42" t="s">
        <v>1</v>
      </c>
      <c r="K15" s="287"/>
      <c r="L15" s="287"/>
      <c r="M15" s="287"/>
    </row>
    <row r="16" spans="1:13" x14ac:dyDescent="0.25">
      <c r="A16" s="11" t="s">
        <v>2</v>
      </c>
      <c r="B16" s="2" t="s">
        <v>68</v>
      </c>
      <c r="C16" s="3">
        <v>119.23647</v>
      </c>
      <c r="D16" s="3">
        <v>0</v>
      </c>
      <c r="E16" s="3">
        <v>119.23647</v>
      </c>
      <c r="F16" s="3">
        <v>-3.3279999999999997E-2</v>
      </c>
      <c r="G16" s="3">
        <v>119.20318999999999</v>
      </c>
      <c r="H16" s="3">
        <v>139.83796999999998</v>
      </c>
      <c r="I16" s="3">
        <v>0</v>
      </c>
      <c r="J16" s="3">
        <v>139.83796999999998</v>
      </c>
      <c r="L16" s="287"/>
      <c r="M16" s="287"/>
    </row>
    <row r="17" spans="1:13" ht="24.75" x14ac:dyDescent="0.25">
      <c r="A17" s="12" t="s">
        <v>35</v>
      </c>
      <c r="B17" s="13" t="s">
        <v>69</v>
      </c>
      <c r="C17" s="4">
        <v>35.448920000000008</v>
      </c>
      <c r="D17" s="4">
        <v>0</v>
      </c>
      <c r="E17" s="5">
        <v>35.448920000000008</v>
      </c>
      <c r="F17" s="4">
        <v>-3.3279999999999997E-2</v>
      </c>
      <c r="G17" s="5">
        <v>35.41564000000001</v>
      </c>
      <c r="H17" s="4">
        <v>37.991589999999995</v>
      </c>
      <c r="I17" s="4">
        <v>0</v>
      </c>
      <c r="J17" s="5">
        <v>37.991589999999995</v>
      </c>
      <c r="L17" s="287"/>
      <c r="M17" s="287"/>
    </row>
    <row r="18" spans="1:13" x14ac:dyDescent="0.25">
      <c r="A18" s="17" t="s">
        <v>36</v>
      </c>
      <c r="B18" s="13" t="s">
        <v>70</v>
      </c>
      <c r="C18" s="6">
        <v>0</v>
      </c>
      <c r="D18" s="6">
        <v>0</v>
      </c>
      <c r="E18" s="7">
        <v>0</v>
      </c>
      <c r="F18" s="6">
        <v>0</v>
      </c>
      <c r="G18" s="7">
        <v>0</v>
      </c>
      <c r="H18" s="6">
        <v>0</v>
      </c>
      <c r="I18" s="6">
        <v>0</v>
      </c>
      <c r="J18" s="7">
        <v>0</v>
      </c>
    </row>
    <row r="19" spans="1:13" x14ac:dyDescent="0.25">
      <c r="A19" s="18" t="s">
        <v>71</v>
      </c>
      <c r="B19" s="14" t="s">
        <v>72</v>
      </c>
      <c r="C19" s="8">
        <v>0</v>
      </c>
      <c r="D19" s="8">
        <v>0</v>
      </c>
      <c r="E19" s="9">
        <v>0</v>
      </c>
      <c r="F19" s="8">
        <v>0</v>
      </c>
      <c r="G19" s="10">
        <v>0</v>
      </c>
      <c r="H19" s="8">
        <v>0</v>
      </c>
      <c r="I19" s="8">
        <v>0</v>
      </c>
      <c r="J19" s="9">
        <v>0</v>
      </c>
    </row>
    <row r="20" spans="1:13" ht="15" customHeight="1" x14ac:dyDescent="0.25">
      <c r="A20" s="18" t="s">
        <v>73</v>
      </c>
      <c r="B20" s="14" t="s">
        <v>3</v>
      </c>
      <c r="C20" s="8">
        <v>0</v>
      </c>
      <c r="D20" s="8">
        <v>0</v>
      </c>
      <c r="E20" s="9">
        <v>0</v>
      </c>
      <c r="F20" s="8">
        <v>0</v>
      </c>
      <c r="G20" s="10">
        <v>0</v>
      </c>
      <c r="H20" s="8">
        <v>0</v>
      </c>
      <c r="I20" s="8">
        <v>0</v>
      </c>
      <c r="J20" s="9">
        <v>0</v>
      </c>
    </row>
    <row r="21" spans="1:13" ht="15" customHeight="1" x14ac:dyDescent="0.25">
      <c r="A21" s="17" t="s">
        <v>37</v>
      </c>
      <c r="B21" s="13" t="s">
        <v>74</v>
      </c>
      <c r="C21" s="6">
        <v>16.773969999999998</v>
      </c>
      <c r="D21" s="6">
        <v>0</v>
      </c>
      <c r="E21" s="7">
        <v>16.773969999999998</v>
      </c>
      <c r="F21" s="6">
        <v>0</v>
      </c>
      <c r="G21" s="7">
        <v>16.773969999999998</v>
      </c>
      <c r="H21" s="6">
        <v>17.28641</v>
      </c>
      <c r="I21" s="6">
        <v>0</v>
      </c>
      <c r="J21" s="7">
        <v>17.28641</v>
      </c>
    </row>
    <row r="22" spans="1:13" ht="15" customHeight="1" x14ac:dyDescent="0.25">
      <c r="A22" s="18" t="s">
        <v>75</v>
      </c>
      <c r="B22" s="14" t="s">
        <v>76</v>
      </c>
      <c r="C22" s="8">
        <v>1.0702799999999999</v>
      </c>
      <c r="D22" s="8">
        <v>0</v>
      </c>
      <c r="E22" s="9">
        <v>1.0702799999999999</v>
      </c>
      <c r="F22" s="8">
        <v>0</v>
      </c>
      <c r="G22" s="10">
        <v>1.0702799999999999</v>
      </c>
      <c r="H22" s="8">
        <v>1.0702799999999999</v>
      </c>
      <c r="I22" s="8">
        <v>0</v>
      </c>
      <c r="J22" s="9">
        <v>1.0702799999999999</v>
      </c>
    </row>
    <row r="23" spans="1:13" ht="15" customHeight="1" x14ac:dyDescent="0.25">
      <c r="A23" s="18" t="s">
        <v>77</v>
      </c>
      <c r="B23" s="14" t="s">
        <v>78</v>
      </c>
      <c r="C23" s="8">
        <v>1.128E-2</v>
      </c>
      <c r="D23" s="43" t="s">
        <v>1</v>
      </c>
      <c r="E23" s="9">
        <v>1.128E-2</v>
      </c>
      <c r="F23" s="44" t="s">
        <v>1</v>
      </c>
      <c r="G23" s="10">
        <v>1.128E-2</v>
      </c>
      <c r="H23" s="8">
        <v>1.128E-2</v>
      </c>
      <c r="I23" s="45" t="s">
        <v>1</v>
      </c>
      <c r="J23" s="9">
        <v>1.128E-2</v>
      </c>
    </row>
    <row r="24" spans="1:13" ht="15" customHeight="1" x14ac:dyDescent="0.25">
      <c r="A24" s="18" t="s">
        <v>79</v>
      </c>
      <c r="B24" s="14" t="s">
        <v>80</v>
      </c>
      <c r="C24" s="8">
        <v>1.02685</v>
      </c>
      <c r="D24" s="46" t="s">
        <v>1</v>
      </c>
      <c r="E24" s="9">
        <v>1.02685</v>
      </c>
      <c r="F24" s="47" t="s">
        <v>1</v>
      </c>
      <c r="G24" s="10">
        <v>1.02685</v>
      </c>
      <c r="H24" s="8">
        <v>1.02685</v>
      </c>
      <c r="I24" s="48" t="s">
        <v>1</v>
      </c>
      <c r="J24" s="9">
        <v>1.02685</v>
      </c>
    </row>
    <row r="25" spans="1:13" ht="15" customHeight="1" x14ac:dyDescent="0.25">
      <c r="A25" s="18" t="s">
        <v>81</v>
      </c>
      <c r="B25" s="14" t="s">
        <v>82</v>
      </c>
      <c r="C25" s="8">
        <v>0</v>
      </c>
      <c r="D25" s="8">
        <v>0</v>
      </c>
      <c r="E25" s="9">
        <v>0</v>
      </c>
      <c r="F25" s="8">
        <v>0</v>
      </c>
      <c r="G25" s="10">
        <v>0</v>
      </c>
      <c r="H25" s="8">
        <v>0</v>
      </c>
      <c r="I25" s="8">
        <v>0</v>
      </c>
      <c r="J25" s="9">
        <v>0</v>
      </c>
    </row>
    <row r="26" spans="1:13" ht="15" customHeight="1" x14ac:dyDescent="0.25">
      <c r="A26" s="18" t="s">
        <v>83</v>
      </c>
      <c r="B26" s="14" t="s">
        <v>84</v>
      </c>
      <c r="C26" s="8">
        <v>3.2169999999999997E-2</v>
      </c>
      <c r="D26" s="8">
        <v>0</v>
      </c>
      <c r="E26" s="9">
        <v>3.2169999999999997E-2</v>
      </c>
      <c r="F26" s="8">
        <v>0</v>
      </c>
      <c r="G26" s="10">
        <v>3.2169999999999997E-2</v>
      </c>
      <c r="H26" s="8">
        <v>3.2169999999999997E-2</v>
      </c>
      <c r="I26" s="8">
        <v>0</v>
      </c>
      <c r="J26" s="9">
        <v>3.2169999999999997E-2</v>
      </c>
    </row>
    <row r="27" spans="1:13" ht="15" customHeight="1" x14ac:dyDescent="0.25">
      <c r="A27" s="18" t="s">
        <v>85</v>
      </c>
      <c r="B27" s="14" t="s">
        <v>86</v>
      </c>
      <c r="C27" s="8">
        <v>13.788460000000001</v>
      </c>
      <c r="D27" s="8">
        <v>0</v>
      </c>
      <c r="E27" s="9">
        <v>13.788460000000001</v>
      </c>
      <c r="F27" s="8">
        <v>0</v>
      </c>
      <c r="G27" s="10">
        <v>13.788460000000001</v>
      </c>
      <c r="H27" s="8">
        <v>14.26709</v>
      </c>
      <c r="I27" s="8">
        <v>0</v>
      </c>
      <c r="J27" s="9">
        <v>14.26709</v>
      </c>
    </row>
    <row r="28" spans="1:13" ht="15" customHeight="1" x14ac:dyDescent="0.25">
      <c r="A28" s="18" t="s">
        <v>87</v>
      </c>
      <c r="B28" s="14" t="s">
        <v>88</v>
      </c>
      <c r="C28" s="8">
        <v>1.91523</v>
      </c>
      <c r="D28" s="8">
        <v>0</v>
      </c>
      <c r="E28" s="9">
        <v>1.91523</v>
      </c>
      <c r="F28" s="8">
        <v>0</v>
      </c>
      <c r="G28" s="10">
        <v>1.91523</v>
      </c>
      <c r="H28" s="8">
        <v>1.9490499999999999</v>
      </c>
      <c r="I28" s="8">
        <v>0</v>
      </c>
      <c r="J28" s="9">
        <v>1.9490499999999999</v>
      </c>
    </row>
    <row r="29" spans="1:13" ht="15" customHeight="1" x14ac:dyDescent="0.25">
      <c r="A29" s="17" t="s">
        <v>38</v>
      </c>
      <c r="B29" s="13" t="s">
        <v>89</v>
      </c>
      <c r="C29" s="6">
        <v>9.9294600000000059</v>
      </c>
      <c r="D29" s="6">
        <v>0</v>
      </c>
      <c r="E29" s="7">
        <v>9.9294600000000059</v>
      </c>
      <c r="F29" s="6">
        <v>0</v>
      </c>
      <c r="G29" s="7">
        <v>9.9294600000000059</v>
      </c>
      <c r="H29" s="6">
        <v>12.026110000000001</v>
      </c>
      <c r="I29" s="6">
        <v>0</v>
      </c>
      <c r="J29" s="7">
        <v>12.026110000000001</v>
      </c>
    </row>
    <row r="30" spans="1:13" ht="15" customHeight="1" x14ac:dyDescent="0.25">
      <c r="A30" s="18" t="s">
        <v>90</v>
      </c>
      <c r="B30" s="14" t="s">
        <v>91</v>
      </c>
      <c r="C30" s="8">
        <v>0</v>
      </c>
      <c r="D30" s="8">
        <v>0</v>
      </c>
      <c r="E30" s="9">
        <v>0</v>
      </c>
      <c r="F30" s="8">
        <v>0</v>
      </c>
      <c r="G30" s="10">
        <v>0</v>
      </c>
      <c r="H30" s="8">
        <v>0</v>
      </c>
      <c r="I30" s="8">
        <v>0</v>
      </c>
      <c r="J30" s="9">
        <v>0</v>
      </c>
    </row>
    <row r="31" spans="1:13" ht="15" customHeight="1" x14ac:dyDescent="0.25">
      <c r="A31" s="18" t="s">
        <v>92</v>
      </c>
      <c r="B31" s="14" t="s">
        <v>93</v>
      </c>
      <c r="C31" s="49" t="s">
        <v>1</v>
      </c>
      <c r="D31" s="8">
        <v>0</v>
      </c>
      <c r="E31" s="9">
        <v>0</v>
      </c>
      <c r="F31" s="8">
        <v>0</v>
      </c>
      <c r="G31" s="10">
        <v>0</v>
      </c>
      <c r="H31" s="50" t="s">
        <v>1</v>
      </c>
      <c r="I31" s="8">
        <v>0</v>
      </c>
      <c r="J31" s="9">
        <v>0</v>
      </c>
    </row>
    <row r="32" spans="1:13" ht="15" customHeight="1" x14ac:dyDescent="0.25">
      <c r="A32" s="18" t="s">
        <v>94</v>
      </c>
      <c r="B32" s="14" t="s">
        <v>95</v>
      </c>
      <c r="C32" s="8">
        <v>9.9294600000000059</v>
      </c>
      <c r="D32" s="8">
        <v>0</v>
      </c>
      <c r="E32" s="9">
        <v>9.9294600000000059</v>
      </c>
      <c r="F32" s="8">
        <v>0</v>
      </c>
      <c r="G32" s="10">
        <v>9.9294600000000059</v>
      </c>
      <c r="H32" s="8">
        <v>12.026110000000001</v>
      </c>
      <c r="I32" s="8">
        <v>0</v>
      </c>
      <c r="J32" s="9">
        <v>12.026110000000001</v>
      </c>
    </row>
    <row r="33" spans="1:10" ht="15" customHeight="1" x14ac:dyDescent="0.25">
      <c r="A33" s="18" t="s">
        <v>96</v>
      </c>
      <c r="B33" s="14" t="s">
        <v>97</v>
      </c>
      <c r="C33" s="8">
        <v>0</v>
      </c>
      <c r="D33" s="8">
        <v>0</v>
      </c>
      <c r="E33" s="9">
        <v>0</v>
      </c>
      <c r="F33" s="8">
        <v>0</v>
      </c>
      <c r="G33" s="10">
        <v>0</v>
      </c>
      <c r="H33" s="8">
        <v>0</v>
      </c>
      <c r="I33" s="8">
        <v>0</v>
      </c>
      <c r="J33" s="9">
        <v>0</v>
      </c>
    </row>
    <row r="34" spans="1:10" ht="15" customHeight="1" x14ac:dyDescent="0.25">
      <c r="A34" s="18" t="s">
        <v>98</v>
      </c>
      <c r="B34" s="14" t="s">
        <v>99</v>
      </c>
      <c r="C34" s="8">
        <v>0.35370000000000001</v>
      </c>
      <c r="D34" s="8">
        <v>0</v>
      </c>
      <c r="E34" s="9">
        <v>0.35370000000000001</v>
      </c>
      <c r="F34" s="8">
        <v>0</v>
      </c>
      <c r="G34" s="10">
        <v>0.35370000000000001</v>
      </c>
      <c r="H34" s="8">
        <v>0.48437000000000002</v>
      </c>
      <c r="I34" s="8">
        <v>0</v>
      </c>
      <c r="J34" s="9">
        <v>0.48437000000000002</v>
      </c>
    </row>
    <row r="35" spans="1:10" ht="15" customHeight="1" x14ac:dyDescent="0.25">
      <c r="A35" s="17" t="s">
        <v>39</v>
      </c>
      <c r="B35" s="13" t="s">
        <v>100</v>
      </c>
      <c r="C35" s="6">
        <v>2.5126300000000001</v>
      </c>
      <c r="D35" s="51" t="s">
        <v>1</v>
      </c>
      <c r="E35" s="7">
        <v>2.5126300000000001</v>
      </c>
      <c r="F35" s="52" t="s">
        <v>1</v>
      </c>
      <c r="G35" s="7">
        <v>2.5126300000000001</v>
      </c>
      <c r="H35" s="6">
        <v>2.4449299999999998</v>
      </c>
      <c r="I35" s="53" t="s">
        <v>1</v>
      </c>
      <c r="J35" s="7">
        <v>2.4449299999999998</v>
      </c>
    </row>
    <row r="36" spans="1:10" ht="15" customHeight="1" x14ac:dyDescent="0.25">
      <c r="A36" s="18" t="s">
        <v>101</v>
      </c>
      <c r="B36" s="14" t="s">
        <v>102</v>
      </c>
      <c r="C36" s="8">
        <v>2.3155299999999999</v>
      </c>
      <c r="D36" s="54" t="s">
        <v>1</v>
      </c>
      <c r="E36" s="9">
        <v>2.3155299999999999</v>
      </c>
      <c r="F36" s="55" t="s">
        <v>1</v>
      </c>
      <c r="G36" s="9">
        <v>2.3155299999999999</v>
      </c>
      <c r="H36" s="8">
        <v>2.2478199999999999</v>
      </c>
      <c r="I36" s="56" t="s">
        <v>1</v>
      </c>
      <c r="J36" s="9">
        <v>2.2478199999999999</v>
      </c>
    </row>
    <row r="37" spans="1:10" ht="15" customHeight="1" x14ac:dyDescent="0.25">
      <c r="A37" s="18" t="s">
        <v>103</v>
      </c>
      <c r="B37" s="14" t="s">
        <v>104</v>
      </c>
      <c r="C37" s="8">
        <v>0.19711000000000001</v>
      </c>
      <c r="D37" s="57" t="s">
        <v>1</v>
      </c>
      <c r="E37" s="9">
        <v>0.19711000000000001</v>
      </c>
      <c r="F37" s="58" t="s">
        <v>1</v>
      </c>
      <c r="G37" s="9">
        <v>0.19711000000000001</v>
      </c>
      <c r="H37" s="8">
        <v>0.19711000000000001</v>
      </c>
      <c r="I37" s="59" t="s">
        <v>1</v>
      </c>
      <c r="J37" s="9">
        <v>0.19711000000000001</v>
      </c>
    </row>
    <row r="38" spans="1:10" ht="15" customHeight="1" x14ac:dyDescent="0.25">
      <c r="A38" s="17" t="s">
        <v>40</v>
      </c>
      <c r="B38" s="13" t="s">
        <v>105</v>
      </c>
      <c r="C38" s="6">
        <v>1.8514200000000001</v>
      </c>
      <c r="D38" s="60" t="s">
        <v>1</v>
      </c>
      <c r="E38" s="7">
        <v>1.8514200000000001</v>
      </c>
      <c r="F38" s="61" t="s">
        <v>1</v>
      </c>
      <c r="G38" s="7">
        <v>1.8514200000000001</v>
      </c>
      <c r="H38" s="6">
        <v>1.8514200000000001</v>
      </c>
      <c r="I38" s="62" t="s">
        <v>1</v>
      </c>
      <c r="J38" s="7">
        <v>1.8514200000000001</v>
      </c>
    </row>
    <row r="39" spans="1:10" ht="15" customHeight="1" x14ac:dyDescent="0.25">
      <c r="A39" s="18" t="s">
        <v>106</v>
      </c>
      <c r="B39" s="14" t="s">
        <v>107</v>
      </c>
      <c r="C39" s="8">
        <v>1.8514200000000001</v>
      </c>
      <c r="D39" s="63" t="s">
        <v>1</v>
      </c>
      <c r="E39" s="9">
        <v>1.8514200000000001</v>
      </c>
      <c r="F39" s="64" t="s">
        <v>1</v>
      </c>
      <c r="G39" s="9">
        <v>1.8514200000000001</v>
      </c>
      <c r="H39" s="8">
        <v>1.8514200000000001</v>
      </c>
      <c r="I39" s="65" t="s">
        <v>1</v>
      </c>
      <c r="J39" s="9">
        <v>1.8514200000000001</v>
      </c>
    </row>
    <row r="40" spans="1:10" ht="15" customHeight="1" x14ac:dyDescent="0.25">
      <c r="A40" s="18" t="s">
        <v>108</v>
      </c>
      <c r="B40" s="14" t="s">
        <v>109</v>
      </c>
      <c r="C40" s="8">
        <v>0</v>
      </c>
      <c r="D40" s="66" t="s">
        <v>1</v>
      </c>
      <c r="E40" s="9">
        <v>0</v>
      </c>
      <c r="F40" s="67" t="s">
        <v>1</v>
      </c>
      <c r="G40" s="9">
        <v>0</v>
      </c>
      <c r="H40" s="8">
        <v>0</v>
      </c>
      <c r="I40" s="68" t="s">
        <v>1</v>
      </c>
      <c r="J40" s="9">
        <v>0</v>
      </c>
    </row>
    <row r="41" spans="1:10" ht="15" customHeight="1" x14ac:dyDescent="0.25">
      <c r="A41" s="17" t="s">
        <v>41</v>
      </c>
      <c r="B41" s="13" t="s">
        <v>110</v>
      </c>
      <c r="C41" s="6">
        <v>0</v>
      </c>
      <c r="D41" s="6">
        <v>0</v>
      </c>
      <c r="E41" s="7">
        <v>0</v>
      </c>
      <c r="F41" s="6">
        <v>0</v>
      </c>
      <c r="G41" s="7">
        <v>0</v>
      </c>
      <c r="H41" s="6">
        <v>0</v>
      </c>
      <c r="I41" s="6">
        <v>0</v>
      </c>
      <c r="J41" s="7">
        <v>0</v>
      </c>
    </row>
    <row r="42" spans="1:10" ht="15" customHeight="1" x14ac:dyDescent="0.25">
      <c r="A42" s="18" t="s">
        <v>42</v>
      </c>
      <c r="B42" s="14" t="s">
        <v>111</v>
      </c>
      <c r="C42" s="8">
        <v>0</v>
      </c>
      <c r="D42" s="8">
        <v>0</v>
      </c>
      <c r="E42" s="9">
        <v>0</v>
      </c>
      <c r="F42" s="8">
        <v>0</v>
      </c>
      <c r="G42" s="10">
        <v>0</v>
      </c>
      <c r="H42" s="8">
        <v>0</v>
      </c>
      <c r="I42" s="8">
        <v>0</v>
      </c>
      <c r="J42" s="9">
        <v>0</v>
      </c>
    </row>
    <row r="43" spans="1:10" ht="15" customHeight="1" x14ac:dyDescent="0.25">
      <c r="A43" s="18" t="s">
        <v>112</v>
      </c>
      <c r="B43" s="14" t="s">
        <v>113</v>
      </c>
      <c r="C43" s="8">
        <v>0</v>
      </c>
      <c r="D43" s="8">
        <v>0</v>
      </c>
      <c r="E43" s="9">
        <v>0</v>
      </c>
      <c r="F43" s="8">
        <v>0</v>
      </c>
      <c r="G43" s="9">
        <v>0</v>
      </c>
      <c r="H43" s="8">
        <v>0</v>
      </c>
      <c r="I43" s="8">
        <v>0</v>
      </c>
      <c r="J43" s="9">
        <v>0</v>
      </c>
    </row>
    <row r="44" spans="1:10" ht="15" customHeight="1" x14ac:dyDescent="0.25">
      <c r="A44" s="18" t="s">
        <v>114</v>
      </c>
      <c r="B44" s="14" t="s">
        <v>115</v>
      </c>
      <c r="C44" s="8">
        <v>0</v>
      </c>
      <c r="D44" s="8">
        <v>0</v>
      </c>
      <c r="E44" s="9">
        <v>0</v>
      </c>
      <c r="F44" s="8">
        <v>0</v>
      </c>
      <c r="G44" s="9">
        <v>0</v>
      </c>
      <c r="H44" s="8">
        <v>0</v>
      </c>
      <c r="I44" s="8">
        <v>0</v>
      </c>
      <c r="J44" s="9">
        <v>0</v>
      </c>
    </row>
    <row r="45" spans="1:10" ht="15" customHeight="1" x14ac:dyDescent="0.25">
      <c r="A45" s="18" t="s">
        <v>116</v>
      </c>
      <c r="B45" s="14" t="s">
        <v>117</v>
      </c>
      <c r="C45" s="8">
        <v>0</v>
      </c>
      <c r="D45" s="69" t="s">
        <v>1</v>
      </c>
      <c r="E45" s="9">
        <v>0</v>
      </c>
      <c r="F45" s="70" t="s">
        <v>1</v>
      </c>
      <c r="G45" s="9">
        <v>0</v>
      </c>
      <c r="H45" s="8">
        <v>0</v>
      </c>
      <c r="I45" s="71" t="s">
        <v>1</v>
      </c>
      <c r="J45" s="9">
        <v>0</v>
      </c>
    </row>
    <row r="46" spans="1:10" ht="15" customHeight="1" x14ac:dyDescent="0.25">
      <c r="A46" s="18" t="s">
        <v>118</v>
      </c>
      <c r="B46" s="14" t="s">
        <v>119</v>
      </c>
      <c r="C46" s="8">
        <v>0</v>
      </c>
      <c r="D46" s="72" t="s">
        <v>1</v>
      </c>
      <c r="E46" s="9">
        <v>0</v>
      </c>
      <c r="F46" s="73" t="s">
        <v>1</v>
      </c>
      <c r="G46" s="9">
        <v>0</v>
      </c>
      <c r="H46" s="8">
        <v>0</v>
      </c>
      <c r="I46" s="74" t="s">
        <v>1</v>
      </c>
      <c r="J46" s="9">
        <v>0</v>
      </c>
    </row>
    <row r="47" spans="1:10" ht="15" customHeight="1" x14ac:dyDescent="0.25">
      <c r="A47" s="18" t="s">
        <v>120</v>
      </c>
      <c r="B47" s="14" t="s">
        <v>121</v>
      </c>
      <c r="C47" s="8">
        <v>0</v>
      </c>
      <c r="D47" s="75" t="s">
        <v>1</v>
      </c>
      <c r="E47" s="9">
        <v>0</v>
      </c>
      <c r="F47" s="76" t="s">
        <v>1</v>
      </c>
      <c r="G47" s="10">
        <v>0</v>
      </c>
      <c r="H47" s="8">
        <v>0</v>
      </c>
      <c r="I47" s="77" t="s">
        <v>1</v>
      </c>
      <c r="J47" s="9">
        <v>0</v>
      </c>
    </row>
    <row r="48" spans="1:10" ht="15" customHeight="1" x14ac:dyDescent="0.25">
      <c r="A48" s="18" t="s">
        <v>43</v>
      </c>
      <c r="B48" s="14" t="s">
        <v>122</v>
      </c>
      <c r="C48" s="8">
        <v>0</v>
      </c>
      <c r="D48" s="78" t="s">
        <v>1</v>
      </c>
      <c r="E48" s="9">
        <v>0</v>
      </c>
      <c r="F48" s="79" t="s">
        <v>1</v>
      </c>
      <c r="G48" s="10">
        <v>0</v>
      </c>
      <c r="H48" s="8">
        <v>0</v>
      </c>
      <c r="I48" s="80" t="s">
        <v>1</v>
      </c>
      <c r="J48" s="9">
        <v>0</v>
      </c>
    </row>
    <row r="49" spans="1:10" ht="15" customHeight="1" x14ac:dyDescent="0.25">
      <c r="A49" s="18" t="s">
        <v>123</v>
      </c>
      <c r="B49" s="14" t="s">
        <v>124</v>
      </c>
      <c r="C49" s="8">
        <v>0</v>
      </c>
      <c r="D49" s="81" t="s">
        <v>1</v>
      </c>
      <c r="E49" s="9">
        <v>0</v>
      </c>
      <c r="F49" s="82" t="s">
        <v>1</v>
      </c>
      <c r="G49" s="10">
        <v>0</v>
      </c>
      <c r="H49" s="8">
        <v>0</v>
      </c>
      <c r="I49" s="83" t="s">
        <v>1</v>
      </c>
      <c r="J49" s="9">
        <v>0</v>
      </c>
    </row>
    <row r="50" spans="1:10" ht="15" customHeight="1" x14ac:dyDescent="0.25">
      <c r="A50" s="18" t="s">
        <v>125</v>
      </c>
      <c r="B50" s="14" t="s">
        <v>126</v>
      </c>
      <c r="C50" s="8">
        <v>0</v>
      </c>
      <c r="D50" s="84" t="s">
        <v>1</v>
      </c>
      <c r="E50" s="9">
        <v>0</v>
      </c>
      <c r="F50" s="85" t="s">
        <v>1</v>
      </c>
      <c r="G50" s="10">
        <v>0</v>
      </c>
      <c r="H50" s="8">
        <v>0</v>
      </c>
      <c r="I50" s="86" t="s">
        <v>1</v>
      </c>
      <c r="J50" s="9">
        <v>0</v>
      </c>
    </row>
    <row r="51" spans="1:10" ht="15" customHeight="1" x14ac:dyDescent="0.25">
      <c r="A51" s="18" t="s">
        <v>127</v>
      </c>
      <c r="B51" s="14" t="s">
        <v>128</v>
      </c>
      <c r="C51" s="8">
        <v>0</v>
      </c>
      <c r="D51" s="87" t="s">
        <v>1</v>
      </c>
      <c r="E51" s="9">
        <v>0</v>
      </c>
      <c r="F51" s="88" t="s">
        <v>1</v>
      </c>
      <c r="G51" s="10">
        <v>0</v>
      </c>
      <c r="H51" s="8">
        <v>0</v>
      </c>
      <c r="I51" s="89" t="s">
        <v>1</v>
      </c>
      <c r="J51" s="9">
        <v>0</v>
      </c>
    </row>
    <row r="52" spans="1:10" ht="15" customHeight="1" x14ac:dyDescent="0.25">
      <c r="A52" s="18" t="s">
        <v>83</v>
      </c>
      <c r="B52" s="14" t="s">
        <v>129</v>
      </c>
      <c r="C52" s="8">
        <v>0</v>
      </c>
      <c r="D52" s="90" t="s">
        <v>1</v>
      </c>
      <c r="E52" s="9">
        <v>0</v>
      </c>
      <c r="F52" s="91" t="s">
        <v>1</v>
      </c>
      <c r="G52" s="10">
        <v>0</v>
      </c>
      <c r="H52" s="8">
        <v>0</v>
      </c>
      <c r="I52" s="92" t="s">
        <v>1</v>
      </c>
      <c r="J52" s="9">
        <v>0</v>
      </c>
    </row>
    <row r="53" spans="1:10" ht="15" customHeight="1" x14ac:dyDescent="0.25">
      <c r="A53" s="18" t="s">
        <v>130</v>
      </c>
      <c r="B53" s="14" t="s">
        <v>131</v>
      </c>
      <c r="C53" s="93" t="s">
        <v>1</v>
      </c>
      <c r="D53" s="94" t="s">
        <v>1</v>
      </c>
      <c r="E53" s="95" t="s">
        <v>1</v>
      </c>
      <c r="F53" s="8">
        <v>0</v>
      </c>
      <c r="G53" s="10">
        <v>0</v>
      </c>
      <c r="H53" s="96" t="s">
        <v>1</v>
      </c>
      <c r="I53" s="97" t="s">
        <v>1</v>
      </c>
      <c r="J53" s="98" t="s">
        <v>1</v>
      </c>
    </row>
    <row r="54" spans="1:10" ht="15" customHeight="1" x14ac:dyDescent="0.25">
      <c r="A54" s="18" t="s">
        <v>132</v>
      </c>
      <c r="B54" s="14" t="s">
        <v>133</v>
      </c>
      <c r="C54" s="99" t="s">
        <v>1</v>
      </c>
      <c r="D54" s="100" t="s">
        <v>1</v>
      </c>
      <c r="E54" s="101" t="s">
        <v>1</v>
      </c>
      <c r="F54" s="8">
        <v>0</v>
      </c>
      <c r="G54" s="10">
        <v>0</v>
      </c>
      <c r="H54" s="102" t="s">
        <v>1</v>
      </c>
      <c r="I54" s="103" t="s">
        <v>1</v>
      </c>
      <c r="J54" s="104" t="s">
        <v>1</v>
      </c>
    </row>
    <row r="55" spans="1:10" ht="15" customHeight="1" x14ac:dyDescent="0.25">
      <c r="A55" s="17" t="s">
        <v>134</v>
      </c>
      <c r="B55" s="13" t="s">
        <v>135</v>
      </c>
      <c r="C55" s="6">
        <v>2.99376</v>
      </c>
      <c r="D55" s="105" t="s">
        <v>1</v>
      </c>
      <c r="E55" s="7">
        <v>2.99376</v>
      </c>
      <c r="F55" s="106" t="s">
        <v>1</v>
      </c>
      <c r="G55" s="7">
        <v>2.99376</v>
      </c>
      <c r="H55" s="6">
        <v>2.99376</v>
      </c>
      <c r="I55" s="107" t="s">
        <v>1</v>
      </c>
      <c r="J55" s="7">
        <v>2.99376</v>
      </c>
    </row>
    <row r="56" spans="1:10" ht="15" customHeight="1" x14ac:dyDescent="0.25">
      <c r="A56" s="17" t="s">
        <v>44</v>
      </c>
      <c r="B56" s="13" t="s">
        <v>136</v>
      </c>
      <c r="C56" s="6">
        <v>1.38768</v>
      </c>
      <c r="D56" s="108" t="s">
        <v>1</v>
      </c>
      <c r="E56" s="7">
        <v>1.38768</v>
      </c>
      <c r="F56" s="109" t="s">
        <v>1</v>
      </c>
      <c r="G56" s="7">
        <v>1.38768</v>
      </c>
      <c r="H56" s="6">
        <v>1.38896</v>
      </c>
      <c r="I56" s="110" t="s">
        <v>1</v>
      </c>
      <c r="J56" s="7">
        <v>1.38896</v>
      </c>
    </row>
    <row r="57" spans="1:10" ht="15" customHeight="1" x14ac:dyDescent="0.25">
      <c r="A57" s="18" t="s">
        <v>137</v>
      </c>
      <c r="B57" s="14" t="s">
        <v>138</v>
      </c>
      <c r="C57" s="8">
        <v>6.0729999999999999E-2</v>
      </c>
      <c r="D57" s="111" t="s">
        <v>1</v>
      </c>
      <c r="E57" s="9">
        <v>6.0729999999999999E-2</v>
      </c>
      <c r="F57" s="112" t="s">
        <v>1</v>
      </c>
      <c r="G57" s="10">
        <v>6.0729999999999999E-2</v>
      </c>
      <c r="H57" s="8">
        <v>6.2E-2</v>
      </c>
      <c r="I57" s="113" t="s">
        <v>1</v>
      </c>
      <c r="J57" s="9">
        <v>6.2E-2</v>
      </c>
    </row>
    <row r="58" spans="1:10" ht="15" customHeight="1" x14ac:dyDescent="0.25">
      <c r="A58" s="18" t="s">
        <v>139</v>
      </c>
      <c r="B58" s="14" t="s">
        <v>140</v>
      </c>
      <c r="C58" s="8">
        <v>1.3269599999999999</v>
      </c>
      <c r="D58" s="114" t="s">
        <v>1</v>
      </c>
      <c r="E58" s="9">
        <v>1.3269599999999999</v>
      </c>
      <c r="F58" s="115" t="s">
        <v>1</v>
      </c>
      <c r="G58" s="10">
        <v>1.3269599999999999</v>
      </c>
      <c r="H58" s="8">
        <v>1.3269599999999999</v>
      </c>
      <c r="I58" s="116" t="s">
        <v>1</v>
      </c>
      <c r="J58" s="9">
        <v>1.3269599999999999</v>
      </c>
    </row>
    <row r="59" spans="1:10" ht="15" customHeight="1" x14ac:dyDescent="0.25">
      <c r="A59" s="29" t="s">
        <v>141</v>
      </c>
      <c r="B59" s="13" t="s">
        <v>142</v>
      </c>
      <c r="C59" s="117" t="s">
        <v>1</v>
      </c>
      <c r="D59" s="118" t="s">
        <v>1</v>
      </c>
      <c r="E59" s="119" t="s">
        <v>1</v>
      </c>
      <c r="F59" s="6">
        <v>-3.3279999999999997E-2</v>
      </c>
      <c r="G59" s="7">
        <v>-3.3279999999999997E-2</v>
      </c>
      <c r="H59" s="6">
        <v>0</v>
      </c>
      <c r="I59" s="6">
        <v>0</v>
      </c>
      <c r="J59" s="7">
        <v>0</v>
      </c>
    </row>
    <row r="60" spans="1:10" ht="15" customHeight="1" x14ac:dyDescent="0.25">
      <c r="A60" s="29" t="s">
        <v>143</v>
      </c>
      <c r="B60" s="13" t="s">
        <v>144</v>
      </c>
      <c r="C60" s="120" t="s">
        <v>1</v>
      </c>
      <c r="D60" s="121" t="s">
        <v>1</v>
      </c>
      <c r="E60" s="122" t="s">
        <v>1</v>
      </c>
      <c r="F60" s="6">
        <v>0</v>
      </c>
      <c r="G60" s="7">
        <v>0</v>
      </c>
      <c r="H60" s="123" t="s">
        <v>1</v>
      </c>
      <c r="I60" s="124" t="s">
        <v>1</v>
      </c>
      <c r="J60" s="125" t="s">
        <v>1</v>
      </c>
    </row>
    <row r="61" spans="1:10" ht="15" customHeight="1" x14ac:dyDescent="0.25">
      <c r="A61" s="18" t="s">
        <v>4</v>
      </c>
      <c r="B61" s="14"/>
      <c r="C61" s="26" t="s">
        <v>1</v>
      </c>
      <c r="D61" s="26" t="s">
        <v>1</v>
      </c>
      <c r="E61" s="28"/>
      <c r="F61" s="26" t="s">
        <v>1</v>
      </c>
      <c r="G61" s="27" t="s">
        <v>1</v>
      </c>
      <c r="H61" s="26" t="s">
        <v>1</v>
      </c>
      <c r="I61" s="26" t="s">
        <v>1</v>
      </c>
      <c r="J61" s="28" t="s">
        <v>1</v>
      </c>
    </row>
    <row r="62" spans="1:10" ht="15" customHeight="1" x14ac:dyDescent="0.25">
      <c r="A62" s="18" t="s">
        <v>145</v>
      </c>
      <c r="B62" s="14" t="s">
        <v>146</v>
      </c>
      <c r="C62" s="8">
        <v>4.3699999999999998E-3</v>
      </c>
      <c r="D62" s="8">
        <v>0</v>
      </c>
      <c r="E62" s="9">
        <v>4.3699999999999998E-3</v>
      </c>
      <c r="F62" s="8">
        <v>0</v>
      </c>
      <c r="G62" s="10">
        <v>4.3699999999999998E-3</v>
      </c>
      <c r="H62" s="8">
        <v>0</v>
      </c>
      <c r="I62" s="8">
        <v>0</v>
      </c>
      <c r="J62" s="9">
        <v>0</v>
      </c>
    </row>
    <row r="63" spans="1:10" ht="15" customHeight="1" x14ac:dyDescent="0.25">
      <c r="A63" s="18" t="s">
        <v>147</v>
      </c>
      <c r="B63" s="14" t="s">
        <v>148</v>
      </c>
      <c r="C63" s="8">
        <v>5.2836400000000001</v>
      </c>
      <c r="D63" s="8">
        <v>0</v>
      </c>
      <c r="E63" s="9">
        <v>5.2836400000000001</v>
      </c>
      <c r="F63" s="8">
        <v>0</v>
      </c>
      <c r="G63" s="10">
        <v>5.2836400000000001</v>
      </c>
      <c r="H63" s="8">
        <v>5.8844099999999999</v>
      </c>
      <c r="I63" s="8">
        <v>0</v>
      </c>
      <c r="J63" s="9">
        <v>5.8844099999999999</v>
      </c>
    </row>
    <row r="64" spans="1:10" ht="15" customHeight="1" x14ac:dyDescent="0.25">
      <c r="A64" s="18" t="s">
        <v>149</v>
      </c>
      <c r="B64" s="14" t="s">
        <v>150</v>
      </c>
      <c r="C64" s="8">
        <v>5.9901799999999996</v>
      </c>
      <c r="D64" s="8">
        <v>0</v>
      </c>
      <c r="E64" s="9">
        <v>5.9901799999999996</v>
      </c>
      <c r="F64" s="8">
        <v>0</v>
      </c>
      <c r="G64" s="10">
        <v>5.9901799999999996</v>
      </c>
      <c r="H64" s="8">
        <v>5.8465499999999997</v>
      </c>
      <c r="I64" s="8">
        <v>0</v>
      </c>
      <c r="J64" s="9">
        <v>5.8465499999999997</v>
      </c>
    </row>
    <row r="65" spans="1:10" ht="15" customHeight="1" x14ac:dyDescent="0.25">
      <c r="A65" s="18" t="s">
        <v>151</v>
      </c>
      <c r="B65" s="14" t="s">
        <v>152</v>
      </c>
      <c r="C65" s="8">
        <v>15.65151</v>
      </c>
      <c r="D65" s="8">
        <v>0</v>
      </c>
      <c r="E65" s="9">
        <v>15.65151</v>
      </c>
      <c r="F65" s="8">
        <v>0</v>
      </c>
      <c r="G65" s="10">
        <v>15.65151</v>
      </c>
      <c r="H65" s="8">
        <v>18.027069999999998</v>
      </c>
      <c r="I65" s="8">
        <v>0</v>
      </c>
      <c r="J65" s="9">
        <v>18.027069999999998</v>
      </c>
    </row>
    <row r="66" spans="1:10" ht="15" customHeight="1" x14ac:dyDescent="0.25">
      <c r="A66" s="18" t="s">
        <v>153</v>
      </c>
      <c r="B66" s="14" t="s">
        <v>154</v>
      </c>
      <c r="C66" s="8">
        <v>0.75394000000000005</v>
      </c>
      <c r="D66" s="8">
        <v>0</v>
      </c>
      <c r="E66" s="9">
        <v>0.75394000000000005</v>
      </c>
      <c r="F66" s="8">
        <v>0</v>
      </c>
      <c r="G66" s="10">
        <v>0.75394000000000005</v>
      </c>
      <c r="H66" s="8">
        <v>0.75394000000000005</v>
      </c>
      <c r="I66" s="8">
        <v>0</v>
      </c>
      <c r="J66" s="9">
        <v>0.75394000000000005</v>
      </c>
    </row>
    <row r="67" spans="1:10" ht="15" customHeight="1" x14ac:dyDescent="0.25">
      <c r="A67" s="18" t="s">
        <v>155</v>
      </c>
      <c r="B67" s="14" t="s">
        <v>156</v>
      </c>
      <c r="C67" s="8">
        <v>2.819E-2</v>
      </c>
      <c r="D67" s="8">
        <v>0</v>
      </c>
      <c r="E67" s="9">
        <v>2.819E-2</v>
      </c>
      <c r="F67" s="8">
        <v>0</v>
      </c>
      <c r="G67" s="10">
        <v>2.819E-2</v>
      </c>
      <c r="H67" s="8">
        <v>2.819E-2</v>
      </c>
      <c r="I67" s="8">
        <v>0</v>
      </c>
      <c r="J67" s="9">
        <v>2.819E-2</v>
      </c>
    </row>
    <row r="68" spans="1:10" ht="24.75" customHeight="1" x14ac:dyDescent="0.25">
      <c r="A68" s="12" t="s">
        <v>28</v>
      </c>
      <c r="B68" s="13" t="s">
        <v>157</v>
      </c>
      <c r="C68" s="4">
        <v>83.787549999999996</v>
      </c>
      <c r="D68" s="4">
        <v>0</v>
      </c>
      <c r="E68" s="5">
        <v>83.787549999999996</v>
      </c>
      <c r="F68" s="4">
        <v>0</v>
      </c>
      <c r="G68" s="5">
        <v>83.787549999999996</v>
      </c>
      <c r="H68" s="4">
        <v>101.84639</v>
      </c>
      <c r="I68" s="4">
        <v>0</v>
      </c>
      <c r="J68" s="5">
        <v>101.84639</v>
      </c>
    </row>
    <row r="69" spans="1:10" ht="15" customHeight="1" x14ac:dyDescent="0.25">
      <c r="A69" s="17" t="s">
        <v>29</v>
      </c>
      <c r="B69" s="13" t="s">
        <v>158</v>
      </c>
      <c r="C69" s="6">
        <v>83.787549999999996</v>
      </c>
      <c r="D69" s="6">
        <v>0</v>
      </c>
      <c r="E69" s="7">
        <v>83.787549999999996</v>
      </c>
      <c r="F69" s="6">
        <v>0</v>
      </c>
      <c r="G69" s="7">
        <v>83.787549999999996</v>
      </c>
      <c r="H69" s="6">
        <v>101.84639</v>
      </c>
      <c r="I69" s="6">
        <v>0</v>
      </c>
      <c r="J69" s="7">
        <v>101.84639</v>
      </c>
    </row>
    <row r="70" spans="1:10" ht="15" customHeight="1" x14ac:dyDescent="0.25">
      <c r="A70" s="18" t="s">
        <v>159</v>
      </c>
      <c r="B70" s="14" t="s">
        <v>160</v>
      </c>
      <c r="C70" s="8">
        <v>6.8594299999999997</v>
      </c>
      <c r="D70" s="8">
        <v>0</v>
      </c>
      <c r="E70" s="9">
        <v>6.8594299999999997</v>
      </c>
      <c r="F70" s="8">
        <v>0</v>
      </c>
      <c r="G70" s="10">
        <v>6.8594299999999997</v>
      </c>
      <c r="H70" s="8">
        <v>6.8594299999999997</v>
      </c>
      <c r="I70" s="8">
        <v>0</v>
      </c>
      <c r="J70" s="9">
        <v>6.8594299999999997</v>
      </c>
    </row>
    <row r="71" spans="1:10" ht="15" customHeight="1" x14ac:dyDescent="0.25">
      <c r="A71" s="18" t="s">
        <v>161</v>
      </c>
      <c r="B71" s="14" t="s">
        <v>162</v>
      </c>
      <c r="C71" s="8">
        <v>73.692959999999999</v>
      </c>
      <c r="D71" s="8">
        <v>0</v>
      </c>
      <c r="E71" s="9">
        <v>73.692959999999999</v>
      </c>
      <c r="F71" s="8">
        <v>0</v>
      </c>
      <c r="G71" s="10">
        <v>73.692959999999999</v>
      </c>
      <c r="H71" s="8">
        <v>87.366730000000004</v>
      </c>
      <c r="I71" s="8">
        <v>0</v>
      </c>
      <c r="J71" s="9">
        <v>87.366730000000004</v>
      </c>
    </row>
    <row r="72" spans="1:10" ht="15" customHeight="1" x14ac:dyDescent="0.25">
      <c r="A72" s="18" t="s">
        <v>163</v>
      </c>
      <c r="B72" s="14" t="s">
        <v>164</v>
      </c>
      <c r="C72" s="8">
        <v>9.0190000000000006E-2</v>
      </c>
      <c r="D72" s="8">
        <v>0</v>
      </c>
      <c r="E72" s="9">
        <v>9.0190000000000006E-2</v>
      </c>
      <c r="F72" s="8">
        <v>0</v>
      </c>
      <c r="G72" s="10">
        <v>9.0190000000000006E-2</v>
      </c>
      <c r="H72" s="8">
        <v>4.4752599999999996</v>
      </c>
      <c r="I72" s="8">
        <v>0</v>
      </c>
      <c r="J72" s="9">
        <v>4.4752599999999996</v>
      </c>
    </row>
    <row r="73" spans="1:10" ht="15" customHeight="1" x14ac:dyDescent="0.25">
      <c r="A73" s="18" t="s">
        <v>165</v>
      </c>
      <c r="B73" s="14" t="s">
        <v>166</v>
      </c>
      <c r="C73" s="8">
        <v>0</v>
      </c>
      <c r="D73" s="8">
        <v>0</v>
      </c>
      <c r="E73" s="9">
        <v>0</v>
      </c>
      <c r="F73" s="8">
        <v>0</v>
      </c>
      <c r="G73" s="10">
        <v>0</v>
      </c>
      <c r="H73" s="8">
        <v>0</v>
      </c>
      <c r="I73" s="8">
        <v>0</v>
      </c>
      <c r="J73" s="9">
        <v>0</v>
      </c>
    </row>
    <row r="74" spans="1:10" ht="15" customHeight="1" x14ac:dyDescent="0.25">
      <c r="A74" s="18" t="s">
        <v>167</v>
      </c>
      <c r="B74" s="14" t="s">
        <v>168</v>
      </c>
      <c r="C74" s="8">
        <v>0.22545999999999999</v>
      </c>
      <c r="D74" s="8">
        <v>0</v>
      </c>
      <c r="E74" s="9">
        <v>0.22545999999999999</v>
      </c>
      <c r="F74" s="8">
        <v>0</v>
      </c>
      <c r="G74" s="10">
        <v>0.22545999999999999</v>
      </c>
      <c r="H74" s="8">
        <v>0.22545999999999999</v>
      </c>
      <c r="I74" s="8">
        <v>0</v>
      </c>
      <c r="J74" s="9">
        <v>0.22545999999999999</v>
      </c>
    </row>
    <row r="75" spans="1:10" ht="15" customHeight="1" x14ac:dyDescent="0.25">
      <c r="A75" s="18" t="s">
        <v>169</v>
      </c>
      <c r="B75" s="14" t="s">
        <v>170</v>
      </c>
      <c r="C75" s="8">
        <v>0</v>
      </c>
      <c r="D75" s="8">
        <v>0</v>
      </c>
      <c r="E75" s="9">
        <v>0</v>
      </c>
      <c r="F75" s="8">
        <v>0</v>
      </c>
      <c r="G75" s="10">
        <v>0</v>
      </c>
      <c r="H75" s="8">
        <v>0</v>
      </c>
      <c r="I75" s="8">
        <v>0</v>
      </c>
      <c r="J75" s="9">
        <v>0</v>
      </c>
    </row>
    <row r="76" spans="1:10" ht="15" customHeight="1" x14ac:dyDescent="0.25">
      <c r="A76" s="18" t="s">
        <v>171</v>
      </c>
      <c r="B76" s="14" t="s">
        <v>172</v>
      </c>
      <c r="C76" s="8">
        <v>0.28426000000000001</v>
      </c>
      <c r="D76" s="8">
        <v>0</v>
      </c>
      <c r="E76" s="9">
        <v>0.28426000000000001</v>
      </c>
      <c r="F76" s="8">
        <v>0</v>
      </c>
      <c r="G76" s="10">
        <v>0.28426000000000001</v>
      </c>
      <c r="H76" s="8">
        <v>0.28426000000000001</v>
      </c>
      <c r="I76" s="8">
        <v>0</v>
      </c>
      <c r="J76" s="9">
        <v>0.28426000000000001</v>
      </c>
    </row>
    <row r="77" spans="1:10" ht="15" customHeight="1" x14ac:dyDescent="0.25">
      <c r="A77" s="18" t="s">
        <v>173</v>
      </c>
      <c r="B77" s="14" t="s">
        <v>174</v>
      </c>
      <c r="C77" s="8">
        <v>2.6352799999999998</v>
      </c>
      <c r="D77" s="8">
        <v>0</v>
      </c>
      <c r="E77" s="9">
        <v>2.6352799999999998</v>
      </c>
      <c r="F77" s="8">
        <v>0</v>
      </c>
      <c r="G77" s="10">
        <v>2.6352799999999998</v>
      </c>
      <c r="H77" s="8">
        <v>2.6352799999999998</v>
      </c>
      <c r="I77" s="8">
        <v>0</v>
      </c>
      <c r="J77" s="9">
        <v>2.6352799999999998</v>
      </c>
    </row>
    <row r="78" spans="1:10" ht="15" customHeight="1" x14ac:dyDescent="0.25">
      <c r="A78" s="17" t="s">
        <v>175</v>
      </c>
      <c r="B78" s="13" t="s">
        <v>176</v>
      </c>
      <c r="C78" s="126" t="s">
        <v>1</v>
      </c>
      <c r="D78" s="127" t="s">
        <v>1</v>
      </c>
      <c r="E78" s="128" t="s">
        <v>1</v>
      </c>
      <c r="F78" s="6">
        <v>0</v>
      </c>
      <c r="G78" s="7">
        <v>0</v>
      </c>
      <c r="H78" s="6">
        <v>0</v>
      </c>
      <c r="I78" s="6">
        <v>0</v>
      </c>
      <c r="J78" s="7">
        <v>0</v>
      </c>
    </row>
    <row r="79" spans="1:10" ht="15" customHeight="1" x14ac:dyDescent="0.25">
      <c r="A79" s="18" t="s">
        <v>30</v>
      </c>
      <c r="B79" s="14"/>
      <c r="C79" s="26" t="s">
        <v>1</v>
      </c>
      <c r="D79" s="26" t="s">
        <v>1</v>
      </c>
      <c r="E79" s="28"/>
      <c r="F79" s="26" t="s">
        <v>1</v>
      </c>
      <c r="G79" s="27" t="s">
        <v>1</v>
      </c>
      <c r="H79" s="26" t="s">
        <v>1</v>
      </c>
      <c r="I79" s="26" t="s">
        <v>1</v>
      </c>
      <c r="J79" s="28" t="s">
        <v>1</v>
      </c>
    </row>
    <row r="80" spans="1:10" ht="15" customHeight="1" x14ac:dyDescent="0.25">
      <c r="A80" s="18" t="s">
        <v>177</v>
      </c>
      <c r="B80" s="14" t="s">
        <v>178</v>
      </c>
      <c r="C80" s="8">
        <v>0</v>
      </c>
      <c r="D80" s="129" t="s">
        <v>1</v>
      </c>
      <c r="E80" s="9">
        <v>0</v>
      </c>
      <c r="F80" s="130" t="s">
        <v>1</v>
      </c>
      <c r="G80" s="10">
        <v>0</v>
      </c>
      <c r="H80" s="131" t="s">
        <v>1</v>
      </c>
      <c r="I80" s="132" t="s">
        <v>1</v>
      </c>
      <c r="J80" s="133" t="s">
        <v>1</v>
      </c>
    </row>
    <row r="81" spans="1:10" ht="15" customHeight="1" x14ac:dyDescent="0.25">
      <c r="A81" s="18" t="s">
        <v>179</v>
      </c>
      <c r="B81" s="14" t="s">
        <v>180</v>
      </c>
      <c r="C81" s="8">
        <v>0</v>
      </c>
      <c r="D81" s="134" t="s">
        <v>1</v>
      </c>
      <c r="E81" s="9">
        <v>0</v>
      </c>
      <c r="F81" s="135" t="s">
        <v>1</v>
      </c>
      <c r="G81" s="10">
        <v>0</v>
      </c>
      <c r="H81" s="136" t="s">
        <v>1</v>
      </c>
      <c r="I81" s="137" t="s">
        <v>1</v>
      </c>
      <c r="J81" s="138" t="s">
        <v>1</v>
      </c>
    </row>
    <row r="82" spans="1:10" ht="15" customHeight="1" x14ac:dyDescent="0.25">
      <c r="A82" s="15" t="s">
        <v>31</v>
      </c>
      <c r="B82" s="2" t="s">
        <v>181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ht="15" customHeight="1" x14ac:dyDescent="0.25">
      <c r="A83" s="16" t="s">
        <v>32</v>
      </c>
      <c r="B83" s="13" t="s">
        <v>182</v>
      </c>
      <c r="C83" s="4">
        <v>0</v>
      </c>
      <c r="D83" s="4">
        <v>0</v>
      </c>
      <c r="E83" s="5">
        <v>0</v>
      </c>
      <c r="F83" s="4">
        <v>0</v>
      </c>
      <c r="G83" s="5">
        <v>0</v>
      </c>
      <c r="H83" s="4">
        <v>0</v>
      </c>
      <c r="I83" s="4">
        <v>0</v>
      </c>
      <c r="J83" s="5">
        <v>0</v>
      </c>
    </row>
    <row r="84" spans="1:10" ht="15" customHeight="1" x14ac:dyDescent="0.25">
      <c r="A84" s="17" t="s">
        <v>183</v>
      </c>
      <c r="B84" s="13" t="s">
        <v>184</v>
      </c>
      <c r="C84" s="6">
        <v>0</v>
      </c>
      <c r="D84" s="6">
        <v>0</v>
      </c>
      <c r="E84" s="7">
        <v>0</v>
      </c>
      <c r="F84" s="6">
        <v>0</v>
      </c>
      <c r="G84" s="7">
        <v>0</v>
      </c>
      <c r="H84" s="6">
        <v>0</v>
      </c>
      <c r="I84" s="6">
        <v>0</v>
      </c>
      <c r="J84" s="7">
        <v>0</v>
      </c>
    </row>
    <row r="85" spans="1:10" ht="15" customHeight="1" x14ac:dyDescent="0.25">
      <c r="A85" s="17" t="s">
        <v>45</v>
      </c>
      <c r="B85" s="13" t="s">
        <v>185</v>
      </c>
      <c r="C85" s="6">
        <v>0</v>
      </c>
      <c r="D85" s="6">
        <v>0</v>
      </c>
      <c r="E85" s="7">
        <v>0</v>
      </c>
      <c r="F85" s="6">
        <v>0</v>
      </c>
      <c r="G85" s="7">
        <v>0</v>
      </c>
      <c r="H85" s="6">
        <v>0</v>
      </c>
      <c r="I85" s="6">
        <v>0</v>
      </c>
      <c r="J85" s="7">
        <v>0</v>
      </c>
    </row>
    <row r="86" spans="1:10" ht="15" customHeight="1" x14ac:dyDescent="0.25">
      <c r="A86" s="18" t="s">
        <v>186</v>
      </c>
      <c r="B86" s="14" t="s">
        <v>187</v>
      </c>
      <c r="C86" s="139" t="s">
        <v>1</v>
      </c>
      <c r="D86" s="8">
        <v>0</v>
      </c>
      <c r="E86" s="9">
        <v>0</v>
      </c>
      <c r="F86" s="8">
        <v>0</v>
      </c>
      <c r="G86" s="10">
        <v>0</v>
      </c>
      <c r="H86" s="140" t="s">
        <v>1</v>
      </c>
      <c r="I86" s="8">
        <v>0</v>
      </c>
      <c r="J86" s="9">
        <v>0</v>
      </c>
    </row>
    <row r="87" spans="1:10" ht="15" customHeight="1" x14ac:dyDescent="0.25">
      <c r="A87" s="18" t="s">
        <v>188</v>
      </c>
      <c r="B87" s="14" t="s">
        <v>189</v>
      </c>
      <c r="C87" s="141" t="s">
        <v>1</v>
      </c>
      <c r="D87" s="8">
        <v>0</v>
      </c>
      <c r="E87" s="9">
        <v>0</v>
      </c>
      <c r="F87" s="8">
        <v>0</v>
      </c>
      <c r="G87" s="10">
        <v>0</v>
      </c>
      <c r="H87" s="142" t="s">
        <v>1</v>
      </c>
      <c r="I87" s="8">
        <v>0</v>
      </c>
      <c r="J87" s="9">
        <v>0</v>
      </c>
    </row>
    <row r="88" spans="1:10" ht="15" customHeight="1" x14ac:dyDescent="0.25">
      <c r="A88" s="18" t="s">
        <v>190</v>
      </c>
      <c r="B88" s="14" t="s">
        <v>191</v>
      </c>
      <c r="C88" s="143" t="s">
        <v>1</v>
      </c>
      <c r="D88" s="8">
        <v>0</v>
      </c>
      <c r="E88" s="9">
        <v>0</v>
      </c>
      <c r="F88" s="8">
        <v>0</v>
      </c>
      <c r="G88" s="10">
        <v>0</v>
      </c>
      <c r="H88" s="144" t="s">
        <v>1</v>
      </c>
      <c r="I88" s="8">
        <v>0</v>
      </c>
      <c r="J88" s="9">
        <v>0</v>
      </c>
    </row>
    <row r="89" spans="1:10" ht="15" customHeight="1" x14ac:dyDescent="0.25">
      <c r="A89" s="18" t="s">
        <v>192</v>
      </c>
      <c r="B89" s="14" t="s">
        <v>193</v>
      </c>
      <c r="C89" s="145" t="s">
        <v>1</v>
      </c>
      <c r="D89" s="8">
        <v>0</v>
      </c>
      <c r="E89" s="9">
        <v>0</v>
      </c>
      <c r="F89" s="8">
        <v>0</v>
      </c>
      <c r="G89" s="10">
        <v>0</v>
      </c>
      <c r="H89" s="146" t="s">
        <v>1</v>
      </c>
      <c r="I89" s="8">
        <v>0</v>
      </c>
      <c r="J89" s="9">
        <v>0</v>
      </c>
    </row>
    <row r="90" spans="1:10" ht="15" customHeight="1" x14ac:dyDescent="0.25">
      <c r="A90" s="18" t="s">
        <v>194</v>
      </c>
      <c r="B90" s="14" t="s">
        <v>195</v>
      </c>
      <c r="C90" s="8">
        <v>0</v>
      </c>
      <c r="D90" s="8">
        <v>0</v>
      </c>
      <c r="E90" s="9">
        <v>0</v>
      </c>
      <c r="F90" s="8">
        <v>0</v>
      </c>
      <c r="G90" s="10">
        <v>0</v>
      </c>
      <c r="H90" s="8">
        <v>0</v>
      </c>
      <c r="I90" s="8">
        <v>0</v>
      </c>
      <c r="J90" s="9">
        <v>0</v>
      </c>
    </row>
    <row r="91" spans="1:10" ht="15" customHeight="1" x14ac:dyDescent="0.25">
      <c r="A91" s="17" t="s">
        <v>46</v>
      </c>
      <c r="B91" s="13" t="s">
        <v>196</v>
      </c>
      <c r="C91" s="147" t="s">
        <v>1</v>
      </c>
      <c r="D91" s="6">
        <v>0</v>
      </c>
      <c r="E91" s="7">
        <v>0</v>
      </c>
      <c r="F91" s="6">
        <v>0</v>
      </c>
      <c r="G91" s="7">
        <v>0</v>
      </c>
      <c r="H91" s="148" t="s">
        <v>1</v>
      </c>
      <c r="I91" s="6">
        <v>0</v>
      </c>
      <c r="J91" s="7">
        <v>0</v>
      </c>
    </row>
    <row r="92" spans="1:10" ht="15" customHeight="1" x14ac:dyDescent="0.25">
      <c r="A92" s="18" t="s">
        <v>197</v>
      </c>
      <c r="B92" s="14" t="s">
        <v>198</v>
      </c>
      <c r="C92" s="149" t="s">
        <v>1</v>
      </c>
      <c r="D92" s="8">
        <v>0</v>
      </c>
      <c r="E92" s="9">
        <v>0</v>
      </c>
      <c r="F92" s="8">
        <v>0</v>
      </c>
      <c r="G92" s="10">
        <v>0</v>
      </c>
      <c r="H92" s="150" t="s">
        <v>1</v>
      </c>
      <c r="I92" s="8">
        <v>0</v>
      </c>
      <c r="J92" s="9">
        <v>0</v>
      </c>
    </row>
    <row r="93" spans="1:10" ht="15" customHeight="1" x14ac:dyDescent="0.25">
      <c r="A93" s="18" t="s">
        <v>199</v>
      </c>
      <c r="B93" s="14" t="s">
        <v>200</v>
      </c>
      <c r="C93" s="151" t="s">
        <v>1</v>
      </c>
      <c r="D93" s="8">
        <v>0</v>
      </c>
      <c r="E93" s="9">
        <v>0</v>
      </c>
      <c r="F93" s="8">
        <v>0</v>
      </c>
      <c r="G93" s="10">
        <v>0</v>
      </c>
      <c r="H93" s="152" t="s">
        <v>1</v>
      </c>
      <c r="I93" s="8">
        <v>0</v>
      </c>
      <c r="J93" s="9">
        <v>0</v>
      </c>
    </row>
    <row r="94" spans="1:10" ht="15" customHeight="1" x14ac:dyDescent="0.25">
      <c r="A94" s="18" t="s">
        <v>201</v>
      </c>
      <c r="B94" s="14" t="s">
        <v>202</v>
      </c>
      <c r="C94" s="153" t="s">
        <v>1</v>
      </c>
      <c r="D94" s="8">
        <v>0</v>
      </c>
      <c r="E94" s="9">
        <v>0</v>
      </c>
      <c r="F94" s="8">
        <v>0</v>
      </c>
      <c r="G94" s="10">
        <v>0</v>
      </c>
      <c r="H94" s="154" t="s">
        <v>1</v>
      </c>
      <c r="I94" s="8">
        <v>0</v>
      </c>
      <c r="J94" s="9">
        <v>0</v>
      </c>
    </row>
    <row r="95" spans="1:10" ht="15" customHeight="1" x14ac:dyDescent="0.25">
      <c r="A95" s="18" t="s">
        <v>203</v>
      </c>
      <c r="B95" s="14" t="s">
        <v>204</v>
      </c>
      <c r="C95" s="155" t="s">
        <v>1</v>
      </c>
      <c r="D95" s="8">
        <v>0</v>
      </c>
      <c r="E95" s="9">
        <v>0</v>
      </c>
      <c r="F95" s="8">
        <v>0</v>
      </c>
      <c r="G95" s="10">
        <v>0</v>
      </c>
      <c r="H95" s="156" t="s">
        <v>1</v>
      </c>
      <c r="I95" s="8">
        <v>0</v>
      </c>
      <c r="J95" s="9">
        <v>0</v>
      </c>
    </row>
    <row r="96" spans="1:10" ht="15" customHeight="1" x14ac:dyDescent="0.25">
      <c r="A96" s="18" t="s">
        <v>205</v>
      </c>
      <c r="B96" s="14" t="s">
        <v>206</v>
      </c>
      <c r="C96" s="157" t="s">
        <v>1</v>
      </c>
      <c r="D96" s="8">
        <v>0</v>
      </c>
      <c r="E96" s="9">
        <v>0</v>
      </c>
      <c r="F96" s="8">
        <v>0</v>
      </c>
      <c r="G96" s="10">
        <v>0</v>
      </c>
      <c r="H96" s="158" t="s">
        <v>1</v>
      </c>
      <c r="I96" s="8">
        <v>0</v>
      </c>
      <c r="J96" s="9">
        <v>0</v>
      </c>
    </row>
    <row r="97" spans="1:10" ht="15" customHeight="1" x14ac:dyDescent="0.25">
      <c r="A97" s="17" t="s">
        <v>47</v>
      </c>
      <c r="B97" s="13" t="s">
        <v>207</v>
      </c>
      <c r="C97" s="6">
        <v>0</v>
      </c>
      <c r="D97" s="6">
        <v>0</v>
      </c>
      <c r="E97" s="7">
        <v>0</v>
      </c>
      <c r="F97" s="6">
        <v>0</v>
      </c>
      <c r="G97" s="7">
        <v>0</v>
      </c>
      <c r="H97" s="6">
        <v>0</v>
      </c>
      <c r="I97" s="6">
        <v>0</v>
      </c>
      <c r="J97" s="9">
        <v>0</v>
      </c>
    </row>
    <row r="98" spans="1:10" ht="15" customHeight="1" x14ac:dyDescent="0.25">
      <c r="A98" s="18" t="s">
        <v>208</v>
      </c>
      <c r="B98" s="14" t="s">
        <v>209</v>
      </c>
      <c r="C98" s="159" t="s">
        <v>1</v>
      </c>
      <c r="D98" s="8">
        <v>0</v>
      </c>
      <c r="E98" s="9">
        <v>0</v>
      </c>
      <c r="F98" s="8">
        <v>0</v>
      </c>
      <c r="G98" s="10">
        <v>0</v>
      </c>
      <c r="H98" s="160" t="s">
        <v>1</v>
      </c>
      <c r="I98" s="8">
        <v>0</v>
      </c>
      <c r="J98" s="9">
        <v>0</v>
      </c>
    </row>
    <row r="99" spans="1:10" ht="15" customHeight="1" x14ac:dyDescent="0.25">
      <c r="A99" s="18" t="s">
        <v>210</v>
      </c>
      <c r="B99" s="14" t="s">
        <v>211</v>
      </c>
      <c r="C99" s="8">
        <v>0</v>
      </c>
      <c r="D99" s="8">
        <v>0</v>
      </c>
      <c r="E99" s="9">
        <v>0</v>
      </c>
      <c r="F99" s="8">
        <v>0</v>
      </c>
      <c r="G99" s="10">
        <v>0</v>
      </c>
      <c r="H99" s="8">
        <v>0</v>
      </c>
      <c r="I99" s="8">
        <v>0</v>
      </c>
      <c r="J99" s="9">
        <v>0</v>
      </c>
    </row>
    <row r="100" spans="1:10" ht="15" customHeight="1" x14ac:dyDescent="0.25">
      <c r="A100" s="17" t="s">
        <v>212</v>
      </c>
      <c r="B100" s="13" t="s">
        <v>213</v>
      </c>
      <c r="C100" s="161" t="s">
        <v>1</v>
      </c>
      <c r="D100" s="162" t="s">
        <v>1</v>
      </c>
      <c r="E100" s="163" t="s">
        <v>1</v>
      </c>
      <c r="F100" s="6">
        <v>0</v>
      </c>
      <c r="G100" s="7">
        <v>0</v>
      </c>
      <c r="H100" s="164" t="s">
        <v>1</v>
      </c>
      <c r="I100" s="165" t="s">
        <v>1</v>
      </c>
      <c r="J100" s="166" t="s">
        <v>1</v>
      </c>
    </row>
    <row r="101" spans="1:10" ht="15" customHeight="1" x14ac:dyDescent="0.25">
      <c r="A101" s="17" t="s">
        <v>214</v>
      </c>
      <c r="B101" s="13" t="s">
        <v>215</v>
      </c>
      <c r="C101" s="6"/>
      <c r="D101" s="6"/>
      <c r="E101" s="7">
        <v>0</v>
      </c>
      <c r="F101" s="6"/>
      <c r="G101" s="7">
        <v>0</v>
      </c>
      <c r="H101" s="26" t="s">
        <v>1</v>
      </c>
      <c r="I101" s="26" t="s">
        <v>1</v>
      </c>
      <c r="J101" s="26" t="s">
        <v>1</v>
      </c>
    </row>
    <row r="102" spans="1:10" ht="24.75" customHeight="1" x14ac:dyDescent="0.25">
      <c r="A102" s="12" t="s">
        <v>33</v>
      </c>
      <c r="B102" s="13" t="s">
        <v>216</v>
      </c>
      <c r="C102" s="167" t="s">
        <v>1</v>
      </c>
      <c r="D102" s="4">
        <v>0</v>
      </c>
      <c r="E102" s="5">
        <v>0</v>
      </c>
      <c r="F102" s="4">
        <v>0</v>
      </c>
      <c r="G102" s="5">
        <v>0</v>
      </c>
      <c r="H102" s="168" t="s">
        <v>1</v>
      </c>
      <c r="I102" s="4">
        <v>0</v>
      </c>
      <c r="J102" s="5">
        <v>0</v>
      </c>
    </row>
    <row r="103" spans="1:10" ht="15" customHeight="1" x14ac:dyDescent="0.25">
      <c r="A103" s="17" t="s">
        <v>217</v>
      </c>
      <c r="B103" s="13" t="s">
        <v>218</v>
      </c>
      <c r="C103" s="6"/>
      <c r="D103" s="6">
        <v>0</v>
      </c>
      <c r="E103" s="7">
        <v>0</v>
      </c>
      <c r="F103" s="6">
        <v>0</v>
      </c>
      <c r="G103" s="7">
        <v>0</v>
      </c>
      <c r="H103" s="6"/>
      <c r="I103" s="6">
        <v>0</v>
      </c>
      <c r="J103" s="7">
        <v>0</v>
      </c>
    </row>
    <row r="104" spans="1:10" ht="15" customHeight="1" x14ac:dyDescent="0.25">
      <c r="A104" s="17" t="s">
        <v>219</v>
      </c>
      <c r="B104" s="13" t="s">
        <v>220</v>
      </c>
      <c r="C104" s="169" t="s">
        <v>1</v>
      </c>
      <c r="D104" s="170" t="s">
        <v>1</v>
      </c>
      <c r="E104" s="171" t="s">
        <v>1</v>
      </c>
      <c r="F104" s="6">
        <v>0</v>
      </c>
      <c r="G104" s="7">
        <v>0</v>
      </c>
      <c r="H104" s="172" t="s">
        <v>1</v>
      </c>
      <c r="I104" s="173" t="s">
        <v>1</v>
      </c>
      <c r="J104" s="174" t="s">
        <v>1</v>
      </c>
    </row>
    <row r="105" spans="1:10" ht="15" customHeight="1" x14ac:dyDescent="0.25">
      <c r="A105" s="18" t="s">
        <v>221</v>
      </c>
      <c r="B105" s="14" t="s">
        <v>222</v>
      </c>
      <c r="C105" s="175" t="s">
        <v>1</v>
      </c>
      <c r="D105" s="176" t="s">
        <v>1</v>
      </c>
      <c r="E105" s="177" t="s">
        <v>1</v>
      </c>
      <c r="F105" s="8">
        <v>0</v>
      </c>
      <c r="G105" s="10">
        <v>0</v>
      </c>
      <c r="H105" s="178" t="s">
        <v>1</v>
      </c>
      <c r="I105" s="179" t="s">
        <v>1</v>
      </c>
      <c r="J105" s="180" t="s">
        <v>1</v>
      </c>
    </row>
    <row r="106" spans="1:10" ht="15" customHeight="1" x14ac:dyDescent="0.25">
      <c r="A106" s="18" t="s">
        <v>223</v>
      </c>
      <c r="B106" s="14" t="s">
        <v>224</v>
      </c>
      <c r="C106" s="181" t="s">
        <v>1</v>
      </c>
      <c r="D106" s="182" t="s">
        <v>1</v>
      </c>
      <c r="E106" s="183" t="s">
        <v>1</v>
      </c>
      <c r="F106" s="8">
        <v>0</v>
      </c>
      <c r="G106" s="10">
        <v>0</v>
      </c>
      <c r="H106" s="184" t="s">
        <v>1</v>
      </c>
      <c r="I106" s="185" t="s">
        <v>1</v>
      </c>
      <c r="J106" s="186" t="s">
        <v>1</v>
      </c>
    </row>
    <row r="107" spans="1:10" ht="15" customHeight="1" x14ac:dyDescent="0.25">
      <c r="A107" s="18" t="s">
        <v>225</v>
      </c>
      <c r="B107" s="14" t="s">
        <v>226</v>
      </c>
      <c r="C107" s="187" t="s">
        <v>1</v>
      </c>
      <c r="D107" s="188" t="s">
        <v>1</v>
      </c>
      <c r="E107" s="189" t="s">
        <v>1</v>
      </c>
      <c r="F107" s="8">
        <v>0</v>
      </c>
      <c r="G107" s="10">
        <v>0</v>
      </c>
      <c r="H107" s="190" t="s">
        <v>1</v>
      </c>
      <c r="I107" s="191" t="s">
        <v>1</v>
      </c>
      <c r="J107" s="192" t="s">
        <v>1</v>
      </c>
    </row>
    <row r="108" spans="1:10" ht="15" customHeight="1" x14ac:dyDescent="0.25">
      <c r="A108" s="18" t="s">
        <v>227</v>
      </c>
      <c r="B108" s="14" t="s">
        <v>228</v>
      </c>
      <c r="C108" s="193" t="s">
        <v>1</v>
      </c>
      <c r="D108" s="8"/>
      <c r="E108" s="9"/>
      <c r="F108" s="8">
        <v>0</v>
      </c>
      <c r="G108" s="10">
        <v>0</v>
      </c>
      <c r="H108" s="194" t="s">
        <v>1</v>
      </c>
      <c r="I108" s="195" t="s">
        <v>1</v>
      </c>
      <c r="J108" s="196" t="s">
        <v>1</v>
      </c>
    </row>
    <row r="109" spans="1:10" ht="15" customHeight="1" x14ac:dyDescent="0.25">
      <c r="A109" s="15" t="s">
        <v>64</v>
      </c>
      <c r="B109" s="2" t="s">
        <v>229</v>
      </c>
      <c r="C109" s="197" t="s">
        <v>1</v>
      </c>
      <c r="D109" s="3">
        <v>0</v>
      </c>
      <c r="E109" s="3">
        <v>0</v>
      </c>
      <c r="F109" s="3">
        <v>0</v>
      </c>
      <c r="G109" s="3">
        <v>0</v>
      </c>
      <c r="H109" s="198" t="s">
        <v>1</v>
      </c>
      <c r="I109" s="199" t="s">
        <v>1</v>
      </c>
      <c r="J109" s="200" t="s">
        <v>1</v>
      </c>
    </row>
    <row r="110" spans="1:10" ht="15" customHeight="1" x14ac:dyDescent="0.25">
      <c r="A110" s="16" t="s">
        <v>230</v>
      </c>
      <c r="B110" s="19" t="s">
        <v>231</v>
      </c>
      <c r="C110" s="201" t="s">
        <v>1</v>
      </c>
      <c r="D110" s="4">
        <v>0</v>
      </c>
      <c r="E110" s="5">
        <v>0</v>
      </c>
      <c r="F110" s="4">
        <v>0</v>
      </c>
      <c r="G110" s="5">
        <v>0</v>
      </c>
      <c r="H110" s="202" t="s">
        <v>1</v>
      </c>
      <c r="I110" s="203" t="s">
        <v>1</v>
      </c>
      <c r="J110" s="204" t="s">
        <v>1</v>
      </c>
    </row>
    <row r="111" spans="1:10" ht="15" customHeight="1" x14ac:dyDescent="0.25">
      <c r="A111" s="16" t="s">
        <v>232</v>
      </c>
      <c r="B111" s="19" t="s">
        <v>233</v>
      </c>
      <c r="C111" s="205" t="s">
        <v>1</v>
      </c>
      <c r="D111" s="206" t="s">
        <v>1</v>
      </c>
      <c r="E111" s="207" t="s">
        <v>1</v>
      </c>
      <c r="F111" s="4">
        <v>0</v>
      </c>
      <c r="G111" s="5">
        <v>0</v>
      </c>
      <c r="H111" s="208" t="s">
        <v>1</v>
      </c>
      <c r="I111" s="209" t="s">
        <v>1</v>
      </c>
      <c r="J111" s="210" t="s">
        <v>1</v>
      </c>
    </row>
    <row r="112" spans="1:10" ht="15" customHeight="1" x14ac:dyDescent="0.25">
      <c r="A112" s="16" t="s">
        <v>234</v>
      </c>
      <c r="B112" s="19" t="s">
        <v>235</v>
      </c>
      <c r="C112" s="4"/>
      <c r="D112" s="4"/>
      <c r="E112" s="5"/>
      <c r="F112" s="4">
        <v>0</v>
      </c>
      <c r="G112" s="5">
        <v>0</v>
      </c>
      <c r="H112" s="211" t="s">
        <v>1</v>
      </c>
      <c r="I112" s="212" t="s">
        <v>1</v>
      </c>
      <c r="J112" s="213" t="s">
        <v>1</v>
      </c>
    </row>
    <row r="113" spans="1:10" ht="15" customHeight="1" x14ac:dyDescent="0.25">
      <c r="A113" s="15" t="s">
        <v>63</v>
      </c>
      <c r="B113" s="2" t="s">
        <v>236</v>
      </c>
      <c r="C113" s="214" t="s">
        <v>1</v>
      </c>
      <c r="D113" s="3">
        <v>0</v>
      </c>
      <c r="E113" s="3">
        <v>0</v>
      </c>
      <c r="F113" s="3">
        <v>0</v>
      </c>
      <c r="G113" s="3">
        <v>0</v>
      </c>
      <c r="H113" s="215" t="s">
        <v>1</v>
      </c>
      <c r="I113" s="216" t="s">
        <v>1</v>
      </c>
      <c r="J113" s="217" t="s">
        <v>1</v>
      </c>
    </row>
    <row r="114" spans="1:10" ht="15" customHeight="1" x14ac:dyDescent="0.25">
      <c r="A114" s="16" t="s">
        <v>62</v>
      </c>
      <c r="B114" s="13" t="s">
        <v>237</v>
      </c>
      <c r="C114" s="218" t="s">
        <v>1</v>
      </c>
      <c r="D114" s="4">
        <v>0</v>
      </c>
      <c r="E114" s="5">
        <v>0</v>
      </c>
      <c r="F114" s="4">
        <v>0</v>
      </c>
      <c r="G114" s="5">
        <v>0</v>
      </c>
      <c r="H114" s="219" t="s">
        <v>1</v>
      </c>
      <c r="I114" s="220" t="s">
        <v>1</v>
      </c>
      <c r="J114" s="221" t="s">
        <v>1</v>
      </c>
    </row>
    <row r="115" spans="1:10" ht="15" customHeight="1" x14ac:dyDescent="0.25">
      <c r="A115" s="17" t="s">
        <v>238</v>
      </c>
      <c r="B115" s="13" t="s">
        <v>239</v>
      </c>
      <c r="C115" s="222" t="s">
        <v>1</v>
      </c>
      <c r="D115" s="6">
        <v>0</v>
      </c>
      <c r="E115" s="7">
        <v>0</v>
      </c>
      <c r="F115" s="6">
        <v>0</v>
      </c>
      <c r="G115" s="7">
        <v>0</v>
      </c>
      <c r="H115" s="223" t="s">
        <v>1</v>
      </c>
      <c r="I115" s="224" t="s">
        <v>1</v>
      </c>
      <c r="J115" s="225" t="s">
        <v>1</v>
      </c>
    </row>
    <row r="116" spans="1:10" ht="15" customHeight="1" x14ac:dyDescent="0.25">
      <c r="A116" s="18" t="s">
        <v>240</v>
      </c>
      <c r="B116" s="14" t="s">
        <v>241</v>
      </c>
      <c r="C116" s="226" t="s">
        <v>1</v>
      </c>
      <c r="D116" s="8">
        <v>0</v>
      </c>
      <c r="E116" s="9">
        <v>0</v>
      </c>
      <c r="F116" s="8">
        <v>0</v>
      </c>
      <c r="G116" s="10">
        <v>0</v>
      </c>
      <c r="H116" s="227" t="s">
        <v>1</v>
      </c>
      <c r="I116" s="228" t="s">
        <v>1</v>
      </c>
      <c r="J116" s="229" t="s">
        <v>1</v>
      </c>
    </row>
    <row r="117" spans="1:10" ht="15" customHeight="1" x14ac:dyDescent="0.25">
      <c r="A117" s="17" t="s">
        <v>34</v>
      </c>
      <c r="B117" s="13" t="s">
        <v>242</v>
      </c>
      <c r="C117" s="230" t="s">
        <v>1</v>
      </c>
      <c r="D117" s="6">
        <v>0</v>
      </c>
      <c r="E117" s="7">
        <v>0</v>
      </c>
      <c r="F117" s="6">
        <v>0</v>
      </c>
      <c r="G117" s="7">
        <v>0</v>
      </c>
      <c r="H117" s="231" t="s">
        <v>1</v>
      </c>
      <c r="I117" s="232" t="s">
        <v>1</v>
      </c>
      <c r="J117" s="233" t="s">
        <v>1</v>
      </c>
    </row>
    <row r="118" spans="1:10" ht="15" customHeight="1" x14ac:dyDescent="0.25">
      <c r="A118" s="18" t="s">
        <v>48</v>
      </c>
      <c r="B118" s="14" t="s">
        <v>243</v>
      </c>
      <c r="C118" s="234" t="s">
        <v>1</v>
      </c>
      <c r="D118" s="8">
        <v>0</v>
      </c>
      <c r="E118" s="9">
        <v>0</v>
      </c>
      <c r="F118" s="8">
        <v>0</v>
      </c>
      <c r="G118" s="10">
        <v>0</v>
      </c>
      <c r="H118" s="235" t="s">
        <v>1</v>
      </c>
      <c r="I118" s="236" t="s">
        <v>1</v>
      </c>
      <c r="J118" s="237" t="s">
        <v>1</v>
      </c>
    </row>
    <row r="119" spans="1:10" ht="15" customHeight="1" x14ac:dyDescent="0.25">
      <c r="A119" s="18" t="s">
        <v>244</v>
      </c>
      <c r="B119" s="14" t="s">
        <v>245</v>
      </c>
      <c r="C119" s="238" t="s">
        <v>1</v>
      </c>
      <c r="D119" s="8">
        <v>0</v>
      </c>
      <c r="E119" s="9">
        <v>0</v>
      </c>
      <c r="F119" s="8">
        <v>0</v>
      </c>
      <c r="G119" s="10">
        <v>0</v>
      </c>
      <c r="H119" s="239" t="s">
        <v>1</v>
      </c>
      <c r="I119" s="240" t="s">
        <v>1</v>
      </c>
      <c r="J119" s="241" t="s">
        <v>1</v>
      </c>
    </row>
    <row r="120" spans="1:10" ht="15" customHeight="1" x14ac:dyDescent="0.25">
      <c r="A120" s="18" t="s">
        <v>246</v>
      </c>
      <c r="B120" s="14" t="s">
        <v>247</v>
      </c>
      <c r="C120" s="242" t="s">
        <v>1</v>
      </c>
      <c r="D120" s="8">
        <v>0</v>
      </c>
      <c r="E120" s="9">
        <v>0</v>
      </c>
      <c r="F120" s="8">
        <v>0</v>
      </c>
      <c r="G120" s="10">
        <v>0</v>
      </c>
      <c r="H120" s="243" t="s">
        <v>1</v>
      </c>
      <c r="I120" s="244" t="s">
        <v>1</v>
      </c>
      <c r="J120" s="245" t="s">
        <v>1</v>
      </c>
    </row>
    <row r="121" spans="1:10" ht="15" customHeight="1" x14ac:dyDescent="0.25">
      <c r="A121" s="18" t="s">
        <v>49</v>
      </c>
      <c r="B121" s="14" t="s">
        <v>248</v>
      </c>
      <c r="C121" s="246" t="s">
        <v>1</v>
      </c>
      <c r="D121" s="8">
        <v>0</v>
      </c>
      <c r="E121" s="9">
        <v>0</v>
      </c>
      <c r="F121" s="8">
        <v>0</v>
      </c>
      <c r="G121" s="10">
        <v>0</v>
      </c>
      <c r="H121" s="247" t="s">
        <v>1</v>
      </c>
      <c r="I121" s="248" t="s">
        <v>1</v>
      </c>
      <c r="J121" s="249" t="s">
        <v>1</v>
      </c>
    </row>
    <row r="122" spans="1:10" ht="15" customHeight="1" x14ac:dyDescent="0.25">
      <c r="A122" s="18" t="s">
        <v>244</v>
      </c>
      <c r="B122" s="14" t="s">
        <v>249</v>
      </c>
      <c r="C122" s="250" t="s">
        <v>1</v>
      </c>
      <c r="D122" s="8">
        <v>0</v>
      </c>
      <c r="E122" s="9">
        <v>0</v>
      </c>
      <c r="F122" s="8">
        <v>0</v>
      </c>
      <c r="G122" s="10">
        <v>0</v>
      </c>
      <c r="H122" s="251" t="s">
        <v>1</v>
      </c>
      <c r="I122" s="252" t="s">
        <v>1</v>
      </c>
      <c r="J122" s="253" t="s">
        <v>1</v>
      </c>
    </row>
    <row r="123" spans="1:10" ht="15" customHeight="1" x14ac:dyDescent="0.25">
      <c r="A123" s="18" t="s">
        <v>250</v>
      </c>
      <c r="B123" s="14" t="s">
        <v>251</v>
      </c>
      <c r="C123" s="254" t="s">
        <v>1</v>
      </c>
      <c r="D123" s="255" t="s">
        <v>1</v>
      </c>
      <c r="E123" s="256" t="s">
        <v>1</v>
      </c>
      <c r="F123" s="8">
        <v>0</v>
      </c>
      <c r="G123" s="10">
        <v>0</v>
      </c>
      <c r="H123" s="257" t="s">
        <v>1</v>
      </c>
      <c r="I123" s="258" t="s">
        <v>1</v>
      </c>
      <c r="J123" s="259" t="s">
        <v>1</v>
      </c>
    </row>
    <row r="124" spans="1:10" ht="15" customHeight="1" x14ac:dyDescent="0.25">
      <c r="A124" s="17" t="s">
        <v>252</v>
      </c>
      <c r="B124" s="13" t="s">
        <v>253</v>
      </c>
      <c r="C124" s="6"/>
      <c r="D124" s="6"/>
      <c r="E124" s="7"/>
      <c r="F124" s="6">
        <v>0</v>
      </c>
      <c r="G124" s="7">
        <v>0</v>
      </c>
      <c r="H124" s="260" t="s">
        <v>1</v>
      </c>
      <c r="I124" s="261" t="s">
        <v>1</v>
      </c>
      <c r="J124" s="262" t="s">
        <v>1</v>
      </c>
    </row>
    <row r="125" spans="1:10" ht="15" customHeight="1" x14ac:dyDescent="0.25">
      <c r="A125" s="16" t="s">
        <v>254</v>
      </c>
      <c r="B125" s="19" t="s">
        <v>255</v>
      </c>
      <c r="C125" s="4">
        <v>0</v>
      </c>
      <c r="D125" s="263" t="s">
        <v>1</v>
      </c>
      <c r="E125" s="5">
        <v>0</v>
      </c>
      <c r="F125" s="4">
        <v>0</v>
      </c>
      <c r="G125" s="5">
        <v>0</v>
      </c>
      <c r="H125" s="264" t="s">
        <v>1</v>
      </c>
      <c r="I125" s="265" t="s">
        <v>1</v>
      </c>
      <c r="J125" s="266" t="s">
        <v>1</v>
      </c>
    </row>
    <row r="126" spans="1:10" ht="15" customHeight="1" x14ac:dyDescent="0.25">
      <c r="A126" s="15" t="s">
        <v>61</v>
      </c>
      <c r="B126" s="2" t="s">
        <v>256</v>
      </c>
      <c r="C126" s="3">
        <v>0</v>
      </c>
      <c r="D126" s="267" t="s">
        <v>1</v>
      </c>
      <c r="E126" s="3">
        <v>0</v>
      </c>
      <c r="F126" s="268" t="s">
        <v>1</v>
      </c>
      <c r="G126" s="3">
        <v>-1.128E-2</v>
      </c>
      <c r="H126" s="269" t="s">
        <v>1</v>
      </c>
      <c r="I126" s="270" t="s">
        <v>1</v>
      </c>
      <c r="J126" s="271" t="s">
        <v>1</v>
      </c>
    </row>
    <row r="127" spans="1:10" ht="15" customHeight="1" x14ac:dyDescent="0.25">
      <c r="A127" s="18" t="s">
        <v>257</v>
      </c>
      <c r="B127" s="14" t="s">
        <v>258</v>
      </c>
      <c r="C127" s="272" t="s">
        <v>1</v>
      </c>
      <c r="D127" s="273" t="s">
        <v>1</v>
      </c>
      <c r="E127" s="274" t="s">
        <v>1</v>
      </c>
      <c r="F127" s="8"/>
      <c r="G127" s="10">
        <v>0</v>
      </c>
      <c r="H127" s="275" t="s">
        <v>1</v>
      </c>
      <c r="I127" s="276" t="s">
        <v>1</v>
      </c>
      <c r="J127" s="277" t="s">
        <v>1</v>
      </c>
    </row>
    <row r="128" spans="1:10" ht="15" customHeight="1" x14ac:dyDescent="0.25">
      <c r="A128" s="18" t="s">
        <v>259</v>
      </c>
      <c r="B128" s="14" t="s">
        <v>260</v>
      </c>
      <c r="C128" s="278" t="s">
        <v>1</v>
      </c>
      <c r="D128" s="279" t="s">
        <v>1</v>
      </c>
      <c r="E128" s="280" t="s">
        <v>1</v>
      </c>
      <c r="F128" s="8">
        <v>-1.128E-2</v>
      </c>
      <c r="G128" s="10">
        <v>-1.128E-2</v>
      </c>
      <c r="H128" s="281" t="s">
        <v>1</v>
      </c>
      <c r="I128" s="282" t="s">
        <v>1</v>
      </c>
      <c r="J128" s="283" t="s">
        <v>1</v>
      </c>
    </row>
    <row r="129" spans="1:10" ht="26.25" customHeight="1" x14ac:dyDescent="0.25">
      <c r="A129" s="11" t="s">
        <v>60</v>
      </c>
      <c r="B129" s="2"/>
      <c r="C129" s="39" t="s">
        <v>1</v>
      </c>
      <c r="D129" s="39" t="s">
        <v>1</v>
      </c>
      <c r="E129" s="39" t="s">
        <v>1</v>
      </c>
      <c r="F129" s="39" t="s">
        <v>1</v>
      </c>
      <c r="G129" s="39" t="s">
        <v>1</v>
      </c>
      <c r="H129" s="284" t="s">
        <v>1</v>
      </c>
      <c r="I129" s="285" t="s">
        <v>1</v>
      </c>
      <c r="J129" s="286" t="s">
        <v>1</v>
      </c>
    </row>
    <row r="130" spans="1:10" ht="15" customHeight="1" x14ac:dyDescent="0.25">
      <c r="A130" s="18" t="s">
        <v>261</v>
      </c>
      <c r="B130" s="14" t="s">
        <v>262</v>
      </c>
      <c r="C130" s="8">
        <v>0.75394000000000005</v>
      </c>
      <c r="D130" s="8">
        <v>0</v>
      </c>
      <c r="E130" s="9">
        <v>0.75394000000000005</v>
      </c>
      <c r="F130" s="8">
        <v>0</v>
      </c>
      <c r="G130" s="10">
        <v>0.75394000000000005</v>
      </c>
      <c r="H130" s="39" t="s">
        <v>1</v>
      </c>
      <c r="I130" s="39" t="s">
        <v>1</v>
      </c>
      <c r="J130" s="39" t="s">
        <v>1</v>
      </c>
    </row>
  </sheetData>
  <mergeCells count="18">
    <mergeCell ref="A5:A9"/>
    <mergeCell ref="B5:B9"/>
    <mergeCell ref="C5:G5"/>
    <mergeCell ref="H5:J5"/>
    <mergeCell ref="C7:E7"/>
    <mergeCell ref="F7:F8"/>
    <mergeCell ref="G7:G9"/>
    <mergeCell ref="H7:H9"/>
    <mergeCell ref="I7:I9"/>
    <mergeCell ref="J7:J9"/>
    <mergeCell ref="C8:C9"/>
    <mergeCell ref="D8:D9"/>
    <mergeCell ref="E8:E9"/>
    <mergeCell ref="A2:G2"/>
    <mergeCell ref="H2:I2"/>
    <mergeCell ref="A3:G4"/>
    <mergeCell ref="H3:I3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Lány, Marek</dc:creator>
  <cp:lastModifiedBy>Kovárová, Milada</cp:lastModifiedBy>
  <dcterms:created xsi:type="dcterms:W3CDTF">2013-11-18T20:03:50Z</dcterms:created>
  <dcterms:modified xsi:type="dcterms:W3CDTF">2018-09-06T11:33:57Z</dcterms:modified>
</cp:coreProperties>
</file>